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E\Desktop\ann\c5\5.1.1\"/>
    </mc:Choice>
  </mc:AlternateContent>
  <xr:revisionPtr revIDLastSave="0" documentId="13_ncr:1_{DA8B36C7-D0DB-43A6-A578-66E0FD7CA9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.1.1" sheetId="1" r:id="rId1"/>
  </sheets>
  <calcPr calcId="191029"/>
</workbook>
</file>

<file path=xl/calcChain.xml><?xml version="1.0" encoding="utf-8"?>
<calcChain xmlns="http://schemas.openxmlformats.org/spreadsheetml/2006/main">
  <c r="F5" i="1" l="1"/>
  <c r="F42" i="1" l="1"/>
  <c r="F40" i="1"/>
</calcChain>
</file>

<file path=xl/sharedStrings.xml><?xml version="1.0" encoding="utf-8"?>
<sst xmlns="http://schemas.openxmlformats.org/spreadsheetml/2006/main" count="200" uniqueCount="43">
  <si>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</si>
  <si>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</si>
  <si>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</si>
  <si>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</si>
  <si>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</si>
  <si>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</si>
  <si>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</si>
  <si>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2021-2022</t>
  </si>
  <si>
    <t>Government of Tamilnadu Adi Dravidar and Tribal Welfare Department</t>
  </si>
  <si>
    <t>Rs: 1193900</t>
  </si>
  <si>
    <t>Government</t>
  </si>
  <si>
    <t xml:space="preserve">Central Sector Scheme of Scholarship </t>
  </si>
  <si>
    <t>Rs: 1480000</t>
  </si>
  <si>
    <t>Post Matric Scholarship</t>
  </si>
  <si>
    <t>Rs: 386000</t>
  </si>
  <si>
    <t>Merit Scholarship scheme for UG Freshers by the Management.</t>
  </si>
  <si>
    <t>Fee Waiver Scheme for Economically deprived students by the Management.</t>
  </si>
  <si>
    <t>Financial Assistance Scheme for the needy students by the Management.</t>
  </si>
  <si>
    <t>Full Tution Fees refund scheme for University Gold Medalist</t>
  </si>
  <si>
    <t>Financial Assistanance Scheme for the post graduate students by the Management.</t>
  </si>
  <si>
    <t>Financial Assistanance Scheme for the post graduate students by the Private bodies</t>
  </si>
  <si>
    <t>Non Government</t>
  </si>
  <si>
    <t>Sri Akilandeswari Women's College, Wandiwash</t>
  </si>
  <si>
    <t>Government of India</t>
  </si>
  <si>
    <t>SC/ST Scholarship Scheme</t>
  </si>
  <si>
    <t>Rs: 621400</t>
  </si>
  <si>
    <t>Rs: 920000</t>
  </si>
  <si>
    <t>Rs: 230700</t>
  </si>
  <si>
    <t>Full Tution Fees refund schemefor University Gold Medalist</t>
  </si>
  <si>
    <t>Financial Assistance by other Trust</t>
  </si>
  <si>
    <t>2020-2021</t>
  </si>
  <si>
    <t>2022-2023</t>
  </si>
  <si>
    <t>Moovalur Ramamirtham Higher Education Assurance scheme</t>
  </si>
  <si>
    <t>Government of Tamil Nadu</t>
  </si>
  <si>
    <t>2018-2019</t>
  </si>
  <si>
    <t>2019-2020</t>
  </si>
  <si>
    <t>6,25,350</t>
  </si>
  <si>
    <t>1,20,000</t>
  </si>
  <si>
    <t>2020-2022</t>
  </si>
  <si>
    <t>Scholarship Sheme for Disabled students</t>
  </si>
  <si>
    <t>2021-2023</t>
  </si>
  <si>
    <t>2022-2024</t>
  </si>
  <si>
    <t>PG Indira Gandhi Scholarship for Single 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</si>
</sst>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Bookman Old Style"/>
      <family val="1"/>
    </font>
    <font>
      <sz val="12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121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4" fillId="23" borderId="10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3" fillId="25" borderId="15" applyNumberFormat="0" applyFon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</cellStyleXfs>
  <cellXfs count="4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center"/>
    </xf>
    <xf numFmtId="43" fontId="9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9" fillId="0" borderId="2" xfId="2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5" fillId="3" borderId="2" xfId="0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 wrapText="1"/>
    </xf>
    <xf numFmtId="0" fontId="32" fillId="0" borderId="0" xfId="0" applyFont="1"/>
    <xf numFmtId="0" fontId="6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center" vertical="center"/>
    </xf>
    <xf numFmtId="164" fontId="7" fillId="3" borderId="3" xfId="2" applyFont="1" applyFill="1" applyBorder="1" applyAlignment="1">
      <alignment horizontal="center" vertical="center"/>
    </xf>
    <xf numFmtId="164" fontId="7" fillId="3" borderId="4" xfId="2" applyFont="1" applyFill="1" applyBorder="1" applyAlignment="1">
      <alignment horizontal="center" vertical="center"/>
    </xf>
  </cellXfs>
  <cellStyles count="1218">
    <cellStyle name="20% - Accent1 10" xfId="3" xr:uid="{A793677E-067F-4527-A8C7-BD2AAEDC14D3}"/>
    <cellStyle name="20% - Accent1 11" xfId="4" xr:uid="{FD9E06C3-11EE-47DF-A896-1E7EECE3A0E0}"/>
    <cellStyle name="20% - Accent1 12" xfId="5" xr:uid="{CA01C04E-AB39-42F5-BACC-085CB0D378D0}"/>
    <cellStyle name="20% - Accent1 13" xfId="6" xr:uid="{2DFB180E-C234-48D5-AED6-A0C8134ACDEA}"/>
    <cellStyle name="20% - Accent1 14" xfId="7" xr:uid="{A73120A0-127B-4574-B61B-5732E8795EEA}"/>
    <cellStyle name="20% - Accent1 15" xfId="8" xr:uid="{249F63B8-C995-463A-8CA3-A2842A194267}"/>
    <cellStyle name="20% - Accent1 16" xfId="9" xr:uid="{69C37EB7-9738-49A0-9F2D-0FD9D6C63EB0}"/>
    <cellStyle name="20% - Accent1 17" xfId="10" xr:uid="{200A90FB-6F23-4D88-A931-A0B5D72CE4F5}"/>
    <cellStyle name="20% - Accent1 18" xfId="11" xr:uid="{7F919EC4-6321-4695-8928-A91DB51385AD}"/>
    <cellStyle name="20% - Accent1 19" xfId="12" xr:uid="{D4A33FEA-EBC3-4C22-911B-ABEAB137AA14}"/>
    <cellStyle name="20% - Accent1 2" xfId="13" xr:uid="{52549895-DC60-4D27-B012-8B80A98F8200}"/>
    <cellStyle name="20% - Accent1 20" xfId="14" xr:uid="{2AC9CF72-1144-4654-9C99-EFE44AAAA300}"/>
    <cellStyle name="20% - Accent1 21" xfId="15" xr:uid="{989D4FB9-2F5C-413F-9E05-225AB762008D}"/>
    <cellStyle name="20% - Accent1 22" xfId="16" xr:uid="{F5901998-1AC1-4D75-A719-5282F0F3B26E}"/>
    <cellStyle name="20% - Accent1 23" xfId="17" xr:uid="{E478E800-28F4-46FE-AC7C-8C1CBD11B563}"/>
    <cellStyle name="20% - Accent1 3" xfId="18" xr:uid="{C0B0309A-4449-4771-B1BE-6ED56E01B8DB}"/>
    <cellStyle name="20% - Accent1 4" xfId="19" xr:uid="{A9B2712B-0023-411E-87C8-F8BF12882D92}"/>
    <cellStyle name="20% - Accent1 5" xfId="20" xr:uid="{1A15885C-ACEC-4706-96CA-85F3A1744C9D}"/>
    <cellStyle name="20% - Accent1 6" xfId="21" xr:uid="{AE388CC1-2DAD-4A13-83D6-9532F12ADAF1}"/>
    <cellStyle name="20% - Accent1 7" xfId="22" xr:uid="{0F257FAF-19B2-4FD4-9D6F-AFCEE6376198}"/>
    <cellStyle name="20% - Accent1 8" xfId="23" xr:uid="{924AE305-B56D-466B-902E-832F70AC9473}"/>
    <cellStyle name="20% - Accent1 9" xfId="24" xr:uid="{D65DCEA5-0484-4738-AAEF-0076A62069D9}"/>
    <cellStyle name="20% - Accent2 10" xfId="25" xr:uid="{CC21D0A4-37FB-4413-9A44-504BB8240CD8}"/>
    <cellStyle name="20% - Accent2 11" xfId="26" xr:uid="{277275A6-9794-490F-AC9D-69E20D05AA34}"/>
    <cellStyle name="20% - Accent2 12" xfId="27" xr:uid="{9ED4833A-1514-4ABD-B6AD-5285D6DEDD23}"/>
    <cellStyle name="20% - Accent2 13" xfId="28" xr:uid="{588154E1-B4A6-4D46-81CC-CE123462F7C7}"/>
    <cellStyle name="20% - Accent2 14" xfId="29" xr:uid="{3D6BFD8A-25E0-48AE-8380-1EFCB82BA7FE}"/>
    <cellStyle name="20% - Accent2 15" xfId="30" xr:uid="{7F2E3A2E-801B-4F2C-AB26-602A90DB4E31}"/>
    <cellStyle name="20% - Accent2 16" xfId="31" xr:uid="{FA2FA25F-718D-4C33-BA27-6EC8EA3017F2}"/>
    <cellStyle name="20% - Accent2 17" xfId="32" xr:uid="{9288DA73-E65A-4BFD-9AED-25D0204919EE}"/>
    <cellStyle name="20% - Accent2 18" xfId="33" xr:uid="{50C1F1A1-A0A2-457E-A337-A9117F57D485}"/>
    <cellStyle name="20% - Accent2 19" xfId="34" xr:uid="{87D5F82E-12F4-46D6-8E00-EFAEDC93D2F7}"/>
    <cellStyle name="20% - Accent2 2" xfId="35" xr:uid="{B787D25D-B2FD-4E79-AB37-5129CC74F8AF}"/>
    <cellStyle name="20% - Accent2 20" xfId="36" xr:uid="{4F2F6F9F-3A34-4CA6-BB57-40CD6D9D1570}"/>
    <cellStyle name="20% - Accent2 21" xfId="37" xr:uid="{22A4D1B8-BA89-4D07-BDE9-4E68CDCA5146}"/>
    <cellStyle name="20% - Accent2 22" xfId="38" xr:uid="{9FAEF1C8-45F5-4784-9F00-D5086FAD30C9}"/>
    <cellStyle name="20% - Accent2 23" xfId="39" xr:uid="{8E60BD9A-2537-42F9-8F45-49D53174AB49}"/>
    <cellStyle name="20% - Accent2 3" xfId="40" xr:uid="{D8B2F511-200A-452A-96FC-B12E7B861878}"/>
    <cellStyle name="20% - Accent2 4" xfId="41" xr:uid="{7360B883-C93F-45F1-935D-B1F0C729D69F}"/>
    <cellStyle name="20% - Accent2 5" xfId="42" xr:uid="{C344DBE3-8652-4A83-BD5A-CCA2FDE7AB96}"/>
    <cellStyle name="20% - Accent2 6" xfId="43" xr:uid="{5F41824C-EE06-4BB8-BFC9-5FC4BCB5A110}"/>
    <cellStyle name="20% - Accent2 7" xfId="44" xr:uid="{CF351F52-65F8-48CA-85AD-1CCF4DA4894A}"/>
    <cellStyle name="20% - Accent2 8" xfId="45" xr:uid="{C00A336C-1D4B-4213-BC8C-B3B8F8149E60}"/>
    <cellStyle name="20% - Accent2 9" xfId="46" xr:uid="{3DD1F861-C71A-445B-8AC8-72A42F90C600}"/>
    <cellStyle name="20% - Accent3 10" xfId="47" xr:uid="{57E6212F-0D40-476B-A98D-73863CE7D970}"/>
    <cellStyle name="20% - Accent3 11" xfId="48" xr:uid="{A743BBBE-DCC9-4463-B94B-0E65A8261F36}"/>
    <cellStyle name="20% - Accent3 12" xfId="49" xr:uid="{9538D80A-DD12-413F-9200-AA58C7239BA7}"/>
    <cellStyle name="20% - Accent3 13" xfId="50" xr:uid="{DE8970E4-C4D5-44E1-A6E8-C671F64D10D8}"/>
    <cellStyle name="20% - Accent3 14" xfId="51" xr:uid="{ACBD6156-E34D-4A19-948C-E3B5EFBD0E26}"/>
    <cellStyle name="20% - Accent3 15" xfId="52" xr:uid="{366900F5-5F51-48DE-B27E-E70F3A003F57}"/>
    <cellStyle name="20% - Accent3 16" xfId="53" xr:uid="{5D769A03-99E5-424F-B6E6-970DBC3218D1}"/>
    <cellStyle name="20% - Accent3 17" xfId="54" xr:uid="{41A8D222-D106-4483-A754-9E0D9D71A5A4}"/>
    <cellStyle name="20% - Accent3 18" xfId="55" xr:uid="{9FDCECA3-4B93-4115-9F2B-0BF58CA8806C}"/>
    <cellStyle name="20% - Accent3 19" xfId="56" xr:uid="{BFBD7548-5417-45EA-8E5A-40B9C94878BF}"/>
    <cellStyle name="20% - Accent3 2" xfId="57" xr:uid="{138E1265-3EC7-405A-BF4A-2FDD3D524C3C}"/>
    <cellStyle name="20% - Accent3 20" xfId="58" xr:uid="{05425C4B-1AF3-46E1-86CB-230B735A31AF}"/>
    <cellStyle name="20% - Accent3 21" xfId="59" xr:uid="{0BE15843-711E-4194-BB6A-FA95E29979A4}"/>
    <cellStyle name="20% - Accent3 22" xfId="60" xr:uid="{0927D2F8-58FD-43C1-9D68-83651814296A}"/>
    <cellStyle name="20% - Accent3 23" xfId="61" xr:uid="{D87526EB-94C1-4E90-A9B2-C004F5E348E1}"/>
    <cellStyle name="20% - Accent3 3" xfId="62" xr:uid="{FFCA2998-E447-4020-B513-BFA78FEF7AE0}"/>
    <cellStyle name="20% - Accent3 4" xfId="63" xr:uid="{EB9BDC2D-BEA3-4CDD-9DE7-C9A96B188DA0}"/>
    <cellStyle name="20% - Accent3 5" xfId="64" xr:uid="{05BC7750-7C10-40B5-BC72-452787F5E9AC}"/>
    <cellStyle name="20% - Accent3 6" xfId="65" xr:uid="{B4CFE913-8B5E-49BF-8D3D-D088DF613640}"/>
    <cellStyle name="20% - Accent3 7" xfId="66" xr:uid="{5835EF31-0CE7-46E3-BDDD-F60BF4D64446}"/>
    <cellStyle name="20% - Accent3 8" xfId="67" xr:uid="{C59409DF-F70C-4768-95B9-BA9796599052}"/>
    <cellStyle name="20% - Accent3 9" xfId="68" xr:uid="{3678F509-6CA0-47CF-9496-605DAF7AE190}"/>
    <cellStyle name="20% - Accent4 10" xfId="69" xr:uid="{5C0C7814-E99B-4469-A423-6897E878CE69}"/>
    <cellStyle name="20% - Accent4 11" xfId="70" xr:uid="{18053439-92D5-4798-B8D5-03AC1691CD20}"/>
    <cellStyle name="20% - Accent4 12" xfId="71" xr:uid="{434834F2-BA61-4F23-96D9-74C3C95415C1}"/>
    <cellStyle name="20% - Accent4 13" xfId="72" xr:uid="{74219A26-2EEB-4F48-8557-6172B4E42FED}"/>
    <cellStyle name="20% - Accent4 14" xfId="73" xr:uid="{58EE3D12-E77A-49D0-B189-22CF21A93392}"/>
    <cellStyle name="20% - Accent4 15" xfId="74" xr:uid="{8F65F3F4-7426-401C-8FE5-A946FA5F17B7}"/>
    <cellStyle name="20% - Accent4 16" xfId="75" xr:uid="{B4481BBF-D414-48E0-949A-57CDBEB7B802}"/>
    <cellStyle name="20% - Accent4 17" xfId="76" xr:uid="{BC3383D4-C60D-458B-89A3-7489125421F5}"/>
    <cellStyle name="20% - Accent4 18" xfId="77" xr:uid="{92DC027D-29F4-4DE0-9BDE-9BFC348BF6C9}"/>
    <cellStyle name="20% - Accent4 19" xfId="78" xr:uid="{2BAE971A-02AB-4A69-80DC-0B068E46B883}"/>
    <cellStyle name="20% - Accent4 2" xfId="79" xr:uid="{2E2B38F1-F354-4EF5-B128-76EC3A3ADBA5}"/>
    <cellStyle name="20% - Accent4 20" xfId="80" xr:uid="{098730E6-946A-4402-92AB-498FE35BD30B}"/>
    <cellStyle name="20% - Accent4 21" xfId="81" xr:uid="{4AD1DEF9-2F9F-4E5C-934E-AFABEE7BFB25}"/>
    <cellStyle name="20% - Accent4 22" xfId="82" xr:uid="{48525A5D-21FA-459B-B130-CBC25D3EB90B}"/>
    <cellStyle name="20% - Accent4 23" xfId="83" xr:uid="{A6C96198-023C-4C04-93DA-0090288FA936}"/>
    <cellStyle name="20% - Accent4 3" xfId="84" xr:uid="{A5161714-7C75-43B3-9338-350C6869EE55}"/>
    <cellStyle name="20% - Accent4 4" xfId="85" xr:uid="{2C1B8260-A35F-4A6E-8FA0-92859A1EA932}"/>
    <cellStyle name="20% - Accent4 5" xfId="86" xr:uid="{FF1DD7AE-32B0-4505-B316-CE35D97A5927}"/>
    <cellStyle name="20% - Accent4 6" xfId="87" xr:uid="{C1710B07-871B-4C05-B9E3-94922D50B143}"/>
    <cellStyle name="20% - Accent4 7" xfId="88" xr:uid="{CEC29617-BEE2-42ED-AEC4-8ECAC13C9D7F}"/>
    <cellStyle name="20% - Accent4 8" xfId="89" xr:uid="{0DEDAAD7-539F-429A-8D32-47BA7023C256}"/>
    <cellStyle name="20% - Accent4 9" xfId="90" xr:uid="{AC4ED4FA-DDDC-497E-A406-7DE41BD7ED64}"/>
    <cellStyle name="20% - Accent5 10" xfId="91" xr:uid="{9B251607-E6D4-4FC7-8E53-4BD9748B993A}"/>
    <cellStyle name="20% - Accent5 11" xfId="92" xr:uid="{0E362EBA-C909-41EE-AC70-94FDA11702A0}"/>
    <cellStyle name="20% - Accent5 12" xfId="93" xr:uid="{9631BB1D-AA6A-408E-8E47-2BCEF4E0C276}"/>
    <cellStyle name="20% - Accent5 13" xfId="94" xr:uid="{2FD6EA7E-36AF-40BE-A10E-668E25013AEF}"/>
    <cellStyle name="20% - Accent5 14" xfId="95" xr:uid="{F2744A32-1C76-4377-ACEB-CB58F41202C3}"/>
    <cellStyle name="20% - Accent5 15" xfId="96" xr:uid="{A579472E-8791-4985-87D8-DABA72713590}"/>
    <cellStyle name="20% - Accent5 16" xfId="97" xr:uid="{5DCD9BFF-45D4-4038-8DA2-7DB237D1C24B}"/>
    <cellStyle name="20% - Accent5 17" xfId="98" xr:uid="{746D2E89-D958-48BF-A00B-79208E726A2F}"/>
    <cellStyle name="20% - Accent5 18" xfId="99" xr:uid="{C57104F4-5E69-4405-B4AA-9BE20D4114B0}"/>
    <cellStyle name="20% - Accent5 19" xfId="100" xr:uid="{B03502D0-A040-4C75-AE6A-7607108D3A3A}"/>
    <cellStyle name="20% - Accent5 2" xfId="101" xr:uid="{A258CD59-B06F-4AEC-89BA-E060941FCD16}"/>
    <cellStyle name="20% - Accent5 20" xfId="102" xr:uid="{55D074C3-C0AC-4546-ADAD-BC8DD08C235E}"/>
    <cellStyle name="20% - Accent5 21" xfId="103" xr:uid="{21EADB43-54D2-4BDE-8D11-B693D1A632CF}"/>
    <cellStyle name="20% - Accent5 22" xfId="104" xr:uid="{81E1F3E8-11AB-4EF9-9F77-72E89B922D65}"/>
    <cellStyle name="20% - Accent5 23" xfId="105" xr:uid="{D3309138-E010-4374-95D8-C1CDF13AE0B6}"/>
    <cellStyle name="20% - Accent5 3" xfId="106" xr:uid="{AEA88E3D-0AEB-4553-BB61-D1FA7F59B3BD}"/>
    <cellStyle name="20% - Accent5 4" xfId="107" xr:uid="{7794AA65-DA61-49D8-98BF-5BB9B6D9DB52}"/>
    <cellStyle name="20% - Accent5 5" xfId="108" xr:uid="{39539E7E-1D9F-4567-8FF0-F58606B8C2C1}"/>
    <cellStyle name="20% - Accent5 6" xfId="109" xr:uid="{EBC0486C-C5B2-4AB5-A3EC-8115EB5D01C9}"/>
    <cellStyle name="20% - Accent5 7" xfId="110" xr:uid="{2D8BF556-E801-41D7-A9D8-A1C5D82BE89E}"/>
    <cellStyle name="20% - Accent5 8" xfId="111" xr:uid="{17A95243-1205-4F78-B56B-BAB01CD7249A}"/>
    <cellStyle name="20% - Accent5 9" xfId="112" xr:uid="{E2FDDF78-EF50-4F92-8659-C23368356496}"/>
    <cellStyle name="20% - Accent6 10" xfId="113" xr:uid="{82643EBF-84AB-4744-8770-2B946DC3A415}"/>
    <cellStyle name="20% - Accent6 11" xfId="114" xr:uid="{9BF825BD-A6C4-44D9-B342-FF1597791C02}"/>
    <cellStyle name="20% - Accent6 12" xfId="115" xr:uid="{B65CA48D-65BF-4F68-B015-858560B3677D}"/>
    <cellStyle name="20% - Accent6 13" xfId="116" xr:uid="{A8FB4CB8-213F-4CD4-8FDF-9CA9736CC4A2}"/>
    <cellStyle name="20% - Accent6 14" xfId="117" xr:uid="{2ACD45CB-CA48-4D1A-A297-66AE5673972C}"/>
    <cellStyle name="20% - Accent6 15" xfId="118" xr:uid="{1D610FC0-5819-47DD-B390-098AEC4B61C0}"/>
    <cellStyle name="20% - Accent6 16" xfId="119" xr:uid="{26FB25D6-7F3A-4D60-9A30-27A5A899EDE2}"/>
    <cellStyle name="20% - Accent6 17" xfId="120" xr:uid="{31068AE2-F4BC-4739-92AA-F7BA7C0B4595}"/>
    <cellStyle name="20% - Accent6 18" xfId="121" xr:uid="{22BD2CC3-DBF2-4E55-ADA2-0D6760CBBAAB}"/>
    <cellStyle name="20% - Accent6 19" xfId="122" xr:uid="{EACAC4B5-2A16-42E3-93D6-F587A2843543}"/>
    <cellStyle name="20% - Accent6 2" xfId="123" xr:uid="{F4C678D9-AE58-4847-9488-611DE806688F}"/>
    <cellStyle name="20% - Accent6 20" xfId="124" xr:uid="{14DDDA80-5625-4830-8512-2CFDCA37B01F}"/>
    <cellStyle name="20% - Accent6 21" xfId="125" xr:uid="{CF961CAF-1215-4E05-A061-86D3E9B4FDDA}"/>
    <cellStyle name="20% - Accent6 22" xfId="126" xr:uid="{8CFEF6B1-631C-4760-809B-BE52B458CB18}"/>
    <cellStyle name="20% - Accent6 23" xfId="127" xr:uid="{CEEF151F-C79E-4E95-8C24-2AFA65E5753C}"/>
    <cellStyle name="20% - Accent6 3" xfId="128" xr:uid="{5A6C4DA7-7EF9-48C7-8392-BF402E56D1D7}"/>
    <cellStyle name="20% - Accent6 4" xfId="129" xr:uid="{3F57CD57-4962-4E05-8875-045E7577CCD5}"/>
    <cellStyle name="20% - Accent6 5" xfId="130" xr:uid="{63612434-64B2-49FE-9CB6-CD7C4DD7C740}"/>
    <cellStyle name="20% - Accent6 6" xfId="131" xr:uid="{738F2C44-F691-4FD3-BB00-5D3EB27983A7}"/>
    <cellStyle name="20% - Accent6 7" xfId="132" xr:uid="{EFAEA0ED-C33F-4B23-BBD2-9979248897B0}"/>
    <cellStyle name="20% - Accent6 8" xfId="133" xr:uid="{11E74DB0-FE4C-4A29-A86A-2D4839B31B40}"/>
    <cellStyle name="20% - Accent6 9" xfId="134" xr:uid="{C40A2239-7A60-40B4-A127-97460B46C1C9}"/>
    <cellStyle name="40% - Accent1 10" xfId="135" xr:uid="{00CA7B2E-1AA2-4703-9E68-A09372E866C1}"/>
    <cellStyle name="40% - Accent1 11" xfId="136" xr:uid="{0FAA9D3A-9432-46D1-B21B-AD150AEC5F21}"/>
    <cellStyle name="40% - Accent1 12" xfId="137" xr:uid="{66022135-98AD-4462-91E2-88E6AEFEAEA7}"/>
    <cellStyle name="40% - Accent1 13" xfId="138" xr:uid="{90A312D5-0E27-4206-BA3C-FB7BAF8D6940}"/>
    <cellStyle name="40% - Accent1 14" xfId="139" xr:uid="{BF2FA69C-3AA2-488F-BF27-F12873E81676}"/>
    <cellStyle name="40% - Accent1 15" xfId="140" xr:uid="{1D08EC56-A3C9-4155-9F68-AA512509FFDC}"/>
    <cellStyle name="40% - Accent1 16" xfId="141" xr:uid="{C583A65F-3309-45D9-847C-37595A92A79E}"/>
    <cellStyle name="40% - Accent1 17" xfId="142" xr:uid="{D4DDB640-87B1-4458-AC28-140DF1A3C90F}"/>
    <cellStyle name="40% - Accent1 18" xfId="143" xr:uid="{6C62E2E7-47AE-4BFB-9AEF-CE4A3F61F0D3}"/>
    <cellStyle name="40% - Accent1 19" xfId="144" xr:uid="{B6E19599-E69F-4A1B-BE6D-8271145EDB7D}"/>
    <cellStyle name="40% - Accent1 2" xfId="145" xr:uid="{E0DF6F8F-48D6-46DD-8503-72EAFC5F6517}"/>
    <cellStyle name="40% - Accent1 20" xfId="146" xr:uid="{83F971AC-C67B-422E-BE21-4FC422D2FAD7}"/>
    <cellStyle name="40% - Accent1 21" xfId="147" xr:uid="{239FABE2-94B4-4051-860E-BFA582247463}"/>
    <cellStyle name="40% - Accent1 22" xfId="148" xr:uid="{119A464E-6F3F-4D41-941B-15DD6839A14A}"/>
    <cellStyle name="40% - Accent1 23" xfId="149" xr:uid="{A7210F09-185A-40FF-8601-09BCA3784D90}"/>
    <cellStyle name="40% - Accent1 3" xfId="150" xr:uid="{49498C8F-117E-434B-863F-DA124212A396}"/>
    <cellStyle name="40% - Accent1 4" xfId="151" xr:uid="{3DA0791C-9C25-42D7-8580-8E2BDC1E6FC6}"/>
    <cellStyle name="40% - Accent1 5" xfId="152" xr:uid="{E92CCA7A-8CB7-48C0-BF3A-41CD57A1DC84}"/>
    <cellStyle name="40% - Accent1 6" xfId="153" xr:uid="{8B6B83B2-D1A4-4B5B-99C3-29E1CD3393DD}"/>
    <cellStyle name="40% - Accent1 7" xfId="154" xr:uid="{96BC678C-2C7E-4A5D-8E2E-EC7288A5A3E8}"/>
    <cellStyle name="40% - Accent1 8" xfId="155" xr:uid="{536A2E4E-B14D-4497-9983-639416102226}"/>
    <cellStyle name="40% - Accent1 9" xfId="156" xr:uid="{BE10630B-CF3F-46AA-815F-16EE963D715D}"/>
    <cellStyle name="40% - Accent2 10" xfId="157" xr:uid="{AC0C67CD-CEC0-49B2-83CC-ABACBC1BF04B}"/>
    <cellStyle name="40% - Accent2 11" xfId="158" xr:uid="{AA0B3475-2323-48FC-9510-1113E125AC96}"/>
    <cellStyle name="40% - Accent2 12" xfId="159" xr:uid="{BE7EF4A9-C622-492F-9CEB-9DD3B0B69117}"/>
    <cellStyle name="40% - Accent2 13" xfId="160" xr:uid="{3A025641-7138-4F28-815F-BC419C068505}"/>
    <cellStyle name="40% - Accent2 14" xfId="161" xr:uid="{3A96AE6E-0086-4BA5-958D-1651B62657CD}"/>
    <cellStyle name="40% - Accent2 15" xfId="162" xr:uid="{5E045444-93D3-4D7B-94DD-E959E4F9D6BE}"/>
    <cellStyle name="40% - Accent2 16" xfId="163" xr:uid="{C10A99F6-0807-4B8C-8CBB-67FE9D525D63}"/>
    <cellStyle name="40% - Accent2 17" xfId="164" xr:uid="{4E7DBACE-BB6B-4E21-AA80-71DEF8FC89EC}"/>
    <cellStyle name="40% - Accent2 18" xfId="165" xr:uid="{52DD8EBA-1B68-48E5-B2B4-68597E04F437}"/>
    <cellStyle name="40% - Accent2 19" xfId="166" xr:uid="{2A243B87-B039-4399-A042-DDF53B3F6850}"/>
    <cellStyle name="40% - Accent2 2" xfId="167" xr:uid="{07A0DEC8-2E19-4412-8EE0-13693FF6705F}"/>
    <cellStyle name="40% - Accent2 20" xfId="168" xr:uid="{10774750-28C4-43E5-B050-060F54356E1B}"/>
    <cellStyle name="40% - Accent2 21" xfId="169" xr:uid="{123CE34B-4CB8-48C0-80D8-E4BCE742AC31}"/>
    <cellStyle name="40% - Accent2 22" xfId="170" xr:uid="{ADFFAF7D-ACC8-4E1A-B44D-6B162FA2E691}"/>
    <cellStyle name="40% - Accent2 23" xfId="171" xr:uid="{0AF05CB4-7126-49C5-8D6D-0C875C02F2A3}"/>
    <cellStyle name="40% - Accent2 3" xfId="172" xr:uid="{AECD5753-8654-424A-A4DB-537C4C008F15}"/>
    <cellStyle name="40% - Accent2 4" xfId="173" xr:uid="{453AE9F3-9C8B-47D0-8970-9B5012FE194A}"/>
    <cellStyle name="40% - Accent2 5" xfId="174" xr:uid="{A3FDFB56-5E36-4F0A-BFB4-5816FFCAC744}"/>
    <cellStyle name="40% - Accent2 6" xfId="175" xr:uid="{3A9524AC-0D27-424C-9613-F3EBF644C9E6}"/>
    <cellStyle name="40% - Accent2 7" xfId="176" xr:uid="{32FFA93F-7A44-4E3F-8812-5EF3D189CAA9}"/>
    <cellStyle name="40% - Accent2 8" xfId="177" xr:uid="{D52DD53B-F8CD-4C50-9CB8-3E72299173E5}"/>
    <cellStyle name="40% - Accent2 9" xfId="178" xr:uid="{46B64449-0F5A-48FF-AD8F-39A0D54B0816}"/>
    <cellStyle name="40% - Accent3 10" xfId="179" xr:uid="{C535A5F6-E6D7-42B0-8B2B-6695300B797D}"/>
    <cellStyle name="40% - Accent3 11" xfId="180" xr:uid="{45EF4EFF-8B16-4BCA-8321-8840E59006E2}"/>
    <cellStyle name="40% - Accent3 12" xfId="181" xr:uid="{8A5065C1-DCF8-4BF0-BB5D-683884A98C0F}"/>
    <cellStyle name="40% - Accent3 13" xfId="182" xr:uid="{19D16E5B-FDEB-4879-BF6E-24FCA2612E4A}"/>
    <cellStyle name="40% - Accent3 14" xfId="183" xr:uid="{5EA2338D-1B1A-46C1-8C9E-B45A9CC8F959}"/>
    <cellStyle name="40% - Accent3 15" xfId="184" xr:uid="{2624D26E-B05D-4ABA-AC9D-CF35B087577D}"/>
    <cellStyle name="40% - Accent3 16" xfId="185" xr:uid="{9B1FEC06-C03E-4AB9-AE80-BF78A3113974}"/>
    <cellStyle name="40% - Accent3 17" xfId="186" xr:uid="{485B28BE-9AF7-4EDC-AAC4-B26129E1A1D1}"/>
    <cellStyle name="40% - Accent3 18" xfId="187" xr:uid="{7E7103DA-9B98-4A86-9E73-7C60679F702A}"/>
    <cellStyle name="40% - Accent3 19" xfId="188" xr:uid="{01F59B6D-8389-44FB-8804-80F254AA04BF}"/>
    <cellStyle name="40% - Accent3 2" xfId="189" xr:uid="{AD130524-7F86-410C-B69E-F08337FA02EF}"/>
    <cellStyle name="40% - Accent3 20" xfId="190" xr:uid="{93F97AA0-1042-41B3-B10F-3CED8FECD182}"/>
    <cellStyle name="40% - Accent3 21" xfId="191" xr:uid="{922C39D0-1202-4D67-A75A-A336E8D1BC14}"/>
    <cellStyle name="40% - Accent3 22" xfId="192" xr:uid="{86EA08D3-00C0-48F2-8174-73DA29541F54}"/>
    <cellStyle name="40% - Accent3 23" xfId="193" xr:uid="{7E0D8345-3806-498E-8774-E23D39307506}"/>
    <cellStyle name="40% - Accent3 3" xfId="194" xr:uid="{65E82FAB-12A1-4460-A122-5E76CF8DF92D}"/>
    <cellStyle name="40% - Accent3 4" xfId="195" xr:uid="{CB4A9A0E-5250-430F-8F0A-3118F71F2DC9}"/>
    <cellStyle name="40% - Accent3 5" xfId="196" xr:uid="{0474DF79-D19D-4409-8D15-8F952DA16ADB}"/>
    <cellStyle name="40% - Accent3 6" xfId="197" xr:uid="{EF5A8F32-A62B-4B34-83FD-7778E71DA357}"/>
    <cellStyle name="40% - Accent3 7" xfId="198" xr:uid="{8EF8B706-6DF7-4420-8524-B58E29812696}"/>
    <cellStyle name="40% - Accent3 8" xfId="199" xr:uid="{7509D7C5-5817-41AF-BC6A-4E7FA556BF63}"/>
    <cellStyle name="40% - Accent3 9" xfId="200" xr:uid="{0AF62FCF-BD13-4986-80A3-11F11EE8D892}"/>
    <cellStyle name="40% - Accent4 10" xfId="201" xr:uid="{69EBDF19-F02C-44C2-BB15-9610C1EA17F5}"/>
    <cellStyle name="40% - Accent4 11" xfId="202" xr:uid="{09D978E1-EC25-481B-98A1-9953206E9F28}"/>
    <cellStyle name="40% - Accent4 12" xfId="203" xr:uid="{125A7B83-7D69-4DFF-A149-4006BF0150FE}"/>
    <cellStyle name="40% - Accent4 13" xfId="204" xr:uid="{5BE21AFE-A210-427D-B70B-A4C5AF74ECCA}"/>
    <cellStyle name="40% - Accent4 14" xfId="205" xr:uid="{BE0B5FFA-C740-4988-93D7-64E2B5E1D88F}"/>
    <cellStyle name="40% - Accent4 15" xfId="206" xr:uid="{9D028FEA-13E7-456C-BF9E-63069D668CAA}"/>
    <cellStyle name="40% - Accent4 16" xfId="207" xr:uid="{BAF7CFE9-D462-4F9A-9C0A-DE55783B8773}"/>
    <cellStyle name="40% - Accent4 17" xfId="208" xr:uid="{65908BC6-8847-40C3-87E4-183F6B7938E1}"/>
    <cellStyle name="40% - Accent4 18" xfId="209" xr:uid="{62650ADC-AB3C-4781-A2EE-3F12ACFA2A9C}"/>
    <cellStyle name="40% - Accent4 19" xfId="210" xr:uid="{AE3BA1DA-B812-43B4-BEBB-7732B8F65EBF}"/>
    <cellStyle name="40% - Accent4 2" xfId="211" xr:uid="{40F105E2-6300-45BE-B6C3-266F4EB3B248}"/>
    <cellStyle name="40% - Accent4 20" xfId="212" xr:uid="{C91778EF-C067-4CF2-B1D9-37C9CCB6B4F5}"/>
    <cellStyle name="40% - Accent4 21" xfId="213" xr:uid="{9D03A046-98C2-4AF7-9C7C-DE3F54BB535D}"/>
    <cellStyle name="40% - Accent4 22" xfId="214" xr:uid="{52B75B3E-0485-47B3-A898-48A297F63AFE}"/>
    <cellStyle name="40% - Accent4 23" xfId="215" xr:uid="{0E8B7425-CDED-477D-BE0B-86E88253F06F}"/>
    <cellStyle name="40% - Accent4 3" xfId="216" xr:uid="{3345EB57-E368-494E-A58F-84A9DF6E0332}"/>
    <cellStyle name="40% - Accent4 4" xfId="217" xr:uid="{BE12D3F0-C972-4FEC-BB1E-F2BF66736BE1}"/>
    <cellStyle name="40% - Accent4 5" xfId="218" xr:uid="{81C27A3D-01EA-458D-AFB2-B4A595B338FE}"/>
    <cellStyle name="40% - Accent4 6" xfId="219" xr:uid="{21131644-24D6-4950-8CE1-DDD045976A49}"/>
    <cellStyle name="40% - Accent4 7" xfId="220" xr:uid="{758069B0-4771-4BA1-9C5E-0F8C0A1FFB30}"/>
    <cellStyle name="40% - Accent4 8" xfId="221" xr:uid="{72BA9691-664D-4DCB-ADA7-3BB958FAFF5B}"/>
    <cellStyle name="40% - Accent4 9" xfId="222" xr:uid="{7B7640E0-100A-4773-A5B4-671BBB9ABF49}"/>
    <cellStyle name="40% - Accent5 10" xfId="223" xr:uid="{D2F58EAF-AAAE-4F98-B8CB-B4041A0061EF}"/>
    <cellStyle name="40% - Accent5 11" xfId="224" xr:uid="{16504071-50BC-450E-973B-F171E74199ED}"/>
    <cellStyle name="40% - Accent5 12" xfId="225" xr:uid="{6094ABE6-714A-4A75-9D07-D8ED418E63DA}"/>
    <cellStyle name="40% - Accent5 13" xfId="226" xr:uid="{D53D7E55-AD4A-4777-914A-714A69652E55}"/>
    <cellStyle name="40% - Accent5 14" xfId="227" xr:uid="{D8DB87F1-8064-459A-AB8F-E502FDC1F19E}"/>
    <cellStyle name="40% - Accent5 15" xfId="228" xr:uid="{DC137C83-06F9-4BA2-86E6-5C66B1548F92}"/>
    <cellStyle name="40% - Accent5 16" xfId="229" xr:uid="{D489F8F1-85E1-406A-B509-1F6156DBBF9E}"/>
    <cellStyle name="40% - Accent5 17" xfId="230" xr:uid="{26A29409-A7EE-44BE-B440-483B2D666FF9}"/>
    <cellStyle name="40% - Accent5 18" xfId="231" xr:uid="{1E3CD4CC-1555-4F00-B8FE-C65E26AEF178}"/>
    <cellStyle name="40% - Accent5 19" xfId="232" xr:uid="{C7372585-1897-4E76-8264-2F51A229B5FB}"/>
    <cellStyle name="40% - Accent5 2" xfId="233" xr:uid="{E3B2187B-97EF-48D6-A2D9-2BC79629F221}"/>
    <cellStyle name="40% - Accent5 20" xfId="234" xr:uid="{3F1E5AB8-C6C6-4827-98BE-C06915883F4F}"/>
    <cellStyle name="40% - Accent5 21" xfId="235" xr:uid="{25078474-E598-409C-B39E-D5F8B1E13539}"/>
    <cellStyle name="40% - Accent5 22" xfId="236" xr:uid="{154CB684-5B50-4C8C-B2B2-E3CD7FF205FB}"/>
    <cellStyle name="40% - Accent5 23" xfId="237" xr:uid="{A04D2370-6AF0-42D3-A1E2-42B1E67B48BF}"/>
    <cellStyle name="40% - Accent5 3" xfId="238" xr:uid="{0FCECC90-1285-497D-8948-E667C9825AB5}"/>
    <cellStyle name="40% - Accent5 4" xfId="239" xr:uid="{9E4B3502-229E-4EA3-AA6C-E60B2B0AF42F}"/>
    <cellStyle name="40% - Accent5 5" xfId="240" xr:uid="{B2E1F77D-E056-44CE-A122-9433A51CA5A3}"/>
    <cellStyle name="40% - Accent5 6" xfId="241" xr:uid="{03EC8F61-4219-46FC-AE3E-CA285FA04B69}"/>
    <cellStyle name="40% - Accent5 7" xfId="242" xr:uid="{4A0CAF11-8ECD-4244-AB1A-8C8DED3275BC}"/>
    <cellStyle name="40% - Accent5 8" xfId="243" xr:uid="{CEFBBF58-877A-420E-A2F0-C0F3F1650D1C}"/>
    <cellStyle name="40% - Accent5 9" xfId="244" xr:uid="{FA1351B4-F2AC-4724-B7EE-B5C0A41AB844}"/>
    <cellStyle name="40% - Accent6 10" xfId="245" xr:uid="{2DFB7609-29AC-49DB-B9FF-BB6B3FEBD304}"/>
    <cellStyle name="40% - Accent6 11" xfId="246" xr:uid="{63217DAD-11BA-422D-BA59-6C2F6E712199}"/>
    <cellStyle name="40% - Accent6 12" xfId="247" xr:uid="{99469A33-2A43-48F9-894D-DDF6570C37D9}"/>
    <cellStyle name="40% - Accent6 13" xfId="248" xr:uid="{EBB3FF1C-48FC-402E-B106-E615C6777FB6}"/>
    <cellStyle name="40% - Accent6 14" xfId="249" xr:uid="{359D6768-9C85-4624-943A-2DB62784ED7B}"/>
    <cellStyle name="40% - Accent6 15" xfId="250" xr:uid="{8343A47E-0447-4A65-AA84-C0328557F80D}"/>
    <cellStyle name="40% - Accent6 16" xfId="251" xr:uid="{DCA3D4DF-1154-4F4C-B669-ED90F5E55620}"/>
    <cellStyle name="40% - Accent6 17" xfId="252" xr:uid="{5D949B51-8983-4141-9241-C0646EB4DFD4}"/>
    <cellStyle name="40% - Accent6 18" xfId="253" xr:uid="{A874DB1F-24AE-443E-BA98-380508A0DB66}"/>
    <cellStyle name="40% - Accent6 19" xfId="254" xr:uid="{D21ACE67-4EAD-4A2E-BE50-AF43DEDF90B5}"/>
    <cellStyle name="40% - Accent6 2" xfId="255" xr:uid="{44B989A5-14CB-4E55-93EE-39363D9BBCAF}"/>
    <cellStyle name="40% - Accent6 20" xfId="256" xr:uid="{05033A14-697E-4F7F-B607-4F95FCE37D44}"/>
    <cellStyle name="40% - Accent6 21" xfId="257" xr:uid="{F857721C-2F5C-4336-92C6-279FDCE06C00}"/>
    <cellStyle name="40% - Accent6 22" xfId="258" xr:uid="{57234DEB-FE5B-4E41-90CB-6E2F1AAF2FCE}"/>
    <cellStyle name="40% - Accent6 23" xfId="259" xr:uid="{5F07FC24-24A4-4124-8AF5-07A82F1C0597}"/>
    <cellStyle name="40% - Accent6 3" xfId="260" xr:uid="{982072B3-9867-4105-9B75-892189209018}"/>
    <cellStyle name="40% - Accent6 4" xfId="261" xr:uid="{AD5198DB-FFD8-4BC5-9D13-62AE24594C67}"/>
    <cellStyle name="40% - Accent6 5" xfId="262" xr:uid="{A04FC282-E1D5-4720-986E-2A5DE5ED7453}"/>
    <cellStyle name="40% - Accent6 6" xfId="263" xr:uid="{3BF66B1E-42E2-4DE5-833A-121A32C284FC}"/>
    <cellStyle name="40% - Accent6 7" xfId="264" xr:uid="{6965085E-9C7B-4297-B833-9DE523D01EA2}"/>
    <cellStyle name="40% - Accent6 8" xfId="265" xr:uid="{25305E5A-B785-4100-9571-393923591BBE}"/>
    <cellStyle name="40% - Accent6 9" xfId="266" xr:uid="{6F458C4B-6228-47E4-BB37-038737774A70}"/>
    <cellStyle name="60% - Accent1 10" xfId="267" xr:uid="{78D2DCCB-CFDA-45C8-929A-3AE9B6D495BF}"/>
    <cellStyle name="60% - Accent1 11" xfId="268" xr:uid="{1A8EBDF1-063A-41F3-A098-CE2A80EAA233}"/>
    <cellStyle name="60% - Accent1 12" xfId="269" xr:uid="{DAD12F1D-C2C5-4A7A-B371-97BE57303FD8}"/>
    <cellStyle name="60% - Accent1 13" xfId="270" xr:uid="{B339AF6F-07BC-4F5F-A82B-9D1071A0BA0B}"/>
    <cellStyle name="60% - Accent1 14" xfId="271" xr:uid="{3C0B8AD3-76C6-4150-A65C-2576A9E6384B}"/>
    <cellStyle name="60% - Accent1 15" xfId="272" xr:uid="{154DFD1B-9AF7-4B41-9542-6C4A3045402E}"/>
    <cellStyle name="60% - Accent1 16" xfId="273" xr:uid="{3C9A462B-A48A-4C55-80EC-B05C88454D2F}"/>
    <cellStyle name="60% - Accent1 17" xfId="274" xr:uid="{E6ADA7CC-C51C-489D-B1DD-8CB6832E655B}"/>
    <cellStyle name="60% - Accent1 18" xfId="275" xr:uid="{2EFB4676-CB83-42ED-A057-92474D02B4DC}"/>
    <cellStyle name="60% - Accent1 19" xfId="276" xr:uid="{516D749A-4CA0-4E20-B3F8-14A7FB4F0744}"/>
    <cellStyle name="60% - Accent1 2" xfId="277" xr:uid="{8EF6CED1-DB69-4A91-9F08-3AF11766975C}"/>
    <cellStyle name="60% - Accent1 20" xfId="278" xr:uid="{30B19EFA-A765-4AA0-AD90-F1475F6214F9}"/>
    <cellStyle name="60% - Accent1 21" xfId="279" xr:uid="{C16A4F52-A3EB-48C1-A411-CF7D9276A06B}"/>
    <cellStyle name="60% - Accent1 22" xfId="280" xr:uid="{F336C2C8-ABFF-49DF-BC5A-37152155C10C}"/>
    <cellStyle name="60% - Accent1 23" xfId="281" xr:uid="{C15DA31E-0508-44DA-AFA6-D8CBC89E617A}"/>
    <cellStyle name="60% - Accent1 3" xfId="282" xr:uid="{224B7F94-241A-46FC-B75B-60E59D28D83B}"/>
    <cellStyle name="60% - Accent1 4" xfId="283" xr:uid="{9765B2B0-473A-4114-81A1-09207A160B6E}"/>
    <cellStyle name="60% - Accent1 5" xfId="284" xr:uid="{FAE47043-9801-4932-BD76-1A8E518443F5}"/>
    <cellStyle name="60% - Accent1 6" xfId="285" xr:uid="{7F914565-E0FF-4255-8AFB-AC334444F5EE}"/>
    <cellStyle name="60% - Accent1 7" xfId="286" xr:uid="{34C268CD-25DD-46D5-8465-375623151A32}"/>
    <cellStyle name="60% - Accent1 8" xfId="287" xr:uid="{3B9030A6-1DCF-482C-8CAD-CF373CCC763A}"/>
    <cellStyle name="60% - Accent1 9" xfId="288" xr:uid="{7B950504-EC57-434D-A766-22363183CF41}"/>
    <cellStyle name="60% - Accent2 10" xfId="289" xr:uid="{632FA0BC-C00E-43AB-B30D-0F9B6FCB4DF7}"/>
    <cellStyle name="60% - Accent2 11" xfId="290" xr:uid="{BDD39132-F268-4DC9-8B68-A8B025AC7B47}"/>
    <cellStyle name="60% - Accent2 12" xfId="291" xr:uid="{18A14B74-217A-46F6-95BF-58D60D9FAF7C}"/>
    <cellStyle name="60% - Accent2 13" xfId="292" xr:uid="{F7FB693D-6E98-47E5-8857-1828ABE28401}"/>
    <cellStyle name="60% - Accent2 14" xfId="293" xr:uid="{F89A7C5E-9891-427B-82A7-157259E12241}"/>
    <cellStyle name="60% - Accent2 15" xfId="294" xr:uid="{52626A09-D20B-4A90-8E23-D262118E7DF9}"/>
    <cellStyle name="60% - Accent2 16" xfId="295" xr:uid="{F2EE076C-EB7C-4014-91F9-9CC88818641C}"/>
    <cellStyle name="60% - Accent2 17" xfId="296" xr:uid="{321619F4-5CB4-49EF-A27E-976F2B3E8189}"/>
    <cellStyle name="60% - Accent2 18" xfId="297" xr:uid="{5584AA7F-A1B6-47BB-97AB-F76E3185DB89}"/>
    <cellStyle name="60% - Accent2 19" xfId="298" xr:uid="{BA56C05A-4F41-44B2-82B0-217BD91F838A}"/>
    <cellStyle name="60% - Accent2 2" xfId="299" xr:uid="{072FEA7D-ED3A-4A6D-8FBF-A17D06B8BD7B}"/>
    <cellStyle name="60% - Accent2 20" xfId="300" xr:uid="{9C9E3DE3-9EE2-4FD0-A0E4-E677A8799394}"/>
    <cellStyle name="60% - Accent2 21" xfId="301" xr:uid="{558B8519-3337-486F-B5DB-3A29D10FDEF1}"/>
    <cellStyle name="60% - Accent2 22" xfId="302" xr:uid="{87D0385C-6153-487D-B23F-CE004A165264}"/>
    <cellStyle name="60% - Accent2 23" xfId="303" xr:uid="{C99C6A64-6D25-4BDD-92D1-BC42249A8667}"/>
    <cellStyle name="60% - Accent2 3" xfId="304" xr:uid="{19AC91E2-16C7-4265-83CE-158FAB85EFD2}"/>
    <cellStyle name="60% - Accent2 4" xfId="305" xr:uid="{478B4738-183D-41EA-8A84-626FD790F181}"/>
    <cellStyle name="60% - Accent2 5" xfId="306" xr:uid="{C2D702D3-C523-42F4-AA56-AE34CFE890FA}"/>
    <cellStyle name="60% - Accent2 6" xfId="307" xr:uid="{4143B1F1-4D31-469B-98BB-2BEE3FBDF92E}"/>
    <cellStyle name="60% - Accent2 7" xfId="308" xr:uid="{784988A0-CC90-4345-8AD1-0432204430C2}"/>
    <cellStyle name="60% - Accent2 8" xfId="309" xr:uid="{DA3EEB36-BFD6-45D7-8450-DF6C42729B0F}"/>
    <cellStyle name="60% - Accent2 9" xfId="310" xr:uid="{8D212911-39C1-4715-91D5-F5E22CDC191E}"/>
    <cellStyle name="60% - Accent3 10" xfId="311" xr:uid="{E7A03A6B-49BD-4ABA-987C-E1D96CD1D2E3}"/>
    <cellStyle name="60% - Accent3 11" xfId="312" xr:uid="{DF81D201-A8A0-4BC9-ABC5-51D615965B12}"/>
    <cellStyle name="60% - Accent3 12" xfId="313" xr:uid="{3066B721-5963-4C70-A99E-AE7C16CDA6F5}"/>
    <cellStyle name="60% - Accent3 13" xfId="314" xr:uid="{398B1406-FE92-404B-89D4-5958AE9787E1}"/>
    <cellStyle name="60% - Accent3 14" xfId="315" xr:uid="{D222E3BE-F413-4EED-8D22-91EA6E9F6918}"/>
    <cellStyle name="60% - Accent3 15" xfId="316" xr:uid="{CC902F93-17E5-4782-B819-64619AD22F3B}"/>
    <cellStyle name="60% - Accent3 16" xfId="317" xr:uid="{1619366B-77CF-4494-A150-5ABCCF7369F0}"/>
    <cellStyle name="60% - Accent3 17" xfId="318" xr:uid="{32D538BC-4798-452F-97DE-13017C9FD59B}"/>
    <cellStyle name="60% - Accent3 18" xfId="319" xr:uid="{7DBD8D08-10DC-4F3C-8B2D-A06ABD83F8B7}"/>
    <cellStyle name="60% - Accent3 19" xfId="320" xr:uid="{625085F0-EB31-4A2F-9852-9EC6370E5D40}"/>
    <cellStyle name="60% - Accent3 2" xfId="321" xr:uid="{FCA96715-DEDE-4DF4-9B53-6D24A0C0A95D}"/>
    <cellStyle name="60% - Accent3 20" xfId="322" xr:uid="{8C0EFDDE-6FE3-4C08-A6BD-6EABA454864E}"/>
    <cellStyle name="60% - Accent3 21" xfId="323" xr:uid="{DCDBA313-0367-4AA7-B3F9-AD0CDBC763DE}"/>
    <cellStyle name="60% - Accent3 22" xfId="324" xr:uid="{0829E5F1-902A-4B36-89A8-ADBC02E55C78}"/>
    <cellStyle name="60% - Accent3 23" xfId="325" xr:uid="{9927BD33-04E4-46C5-BC24-A60C2D24AB48}"/>
    <cellStyle name="60% - Accent3 3" xfId="326" xr:uid="{65F88B59-F008-4CF8-94B3-094613049F14}"/>
    <cellStyle name="60% - Accent3 4" xfId="327" xr:uid="{CB24D25E-D90D-4BA6-97EB-603756889B4A}"/>
    <cellStyle name="60% - Accent3 5" xfId="328" xr:uid="{C85E1D2B-42AB-4B6B-B8D3-35BA0FA26E29}"/>
    <cellStyle name="60% - Accent3 6" xfId="329" xr:uid="{CD97C831-0BA6-4EE6-9283-D4B75EE7C9FF}"/>
    <cellStyle name="60% - Accent3 7" xfId="330" xr:uid="{E320D576-5AD3-473B-8426-498FC81816BC}"/>
    <cellStyle name="60% - Accent3 8" xfId="331" xr:uid="{E84CF3E9-5375-4D32-8DAA-5B591C1FD0A0}"/>
    <cellStyle name="60% - Accent3 9" xfId="332" xr:uid="{E368D2A6-02C4-4DB7-8E32-E71F9C96F7BD}"/>
    <cellStyle name="60% - Accent4 10" xfId="333" xr:uid="{287B7922-846B-46CD-9573-34C40392C140}"/>
    <cellStyle name="60% - Accent4 11" xfId="334" xr:uid="{66407B68-D232-49F2-9903-D52768CF3DD9}"/>
    <cellStyle name="60% - Accent4 12" xfId="335" xr:uid="{9544C4AD-22B9-46FC-9136-53EE0168D64E}"/>
    <cellStyle name="60% - Accent4 13" xfId="336" xr:uid="{1605AB89-107F-4011-BAAF-092C8A9EAFE2}"/>
    <cellStyle name="60% - Accent4 14" xfId="337" xr:uid="{D4962F0D-4960-4443-8FB9-F2D1D96B3E19}"/>
    <cellStyle name="60% - Accent4 15" xfId="338" xr:uid="{2B96120D-2D48-4C71-A6B2-F36EFE85F291}"/>
    <cellStyle name="60% - Accent4 16" xfId="339" xr:uid="{2843DD73-C17A-4FF7-AC10-AB6A5E787B01}"/>
    <cellStyle name="60% - Accent4 17" xfId="340" xr:uid="{1C74CE30-FADE-4B1A-9315-5DCF62F56F2A}"/>
    <cellStyle name="60% - Accent4 18" xfId="341" xr:uid="{532AE201-C412-4DCA-8C44-123E9EAD4274}"/>
    <cellStyle name="60% - Accent4 19" xfId="342" xr:uid="{D3E9E5CC-54B4-4FD4-AF4F-A3F62DC671A1}"/>
    <cellStyle name="60% - Accent4 2" xfId="343" xr:uid="{9BEA8CA6-16AE-47AF-8FF3-39F3077B3C15}"/>
    <cellStyle name="60% - Accent4 20" xfId="344" xr:uid="{F400749F-6D51-499F-9EEC-E522562540BE}"/>
    <cellStyle name="60% - Accent4 21" xfId="345" xr:uid="{1C6E02F2-24BB-44C1-87C5-9CF2CDCE22C0}"/>
    <cellStyle name="60% - Accent4 22" xfId="346" xr:uid="{F44F30CC-5BDB-46CC-8D32-B8ABCF34815D}"/>
    <cellStyle name="60% - Accent4 23" xfId="347" xr:uid="{9EFFE02E-7531-44EE-B808-F3D366012C75}"/>
    <cellStyle name="60% - Accent4 3" xfId="348" xr:uid="{E4BE7CA3-1B13-4B47-9353-AB87344A70EC}"/>
    <cellStyle name="60% - Accent4 4" xfId="349" xr:uid="{3A728F23-1F10-454E-BF08-E7506C74404B}"/>
    <cellStyle name="60% - Accent4 5" xfId="350" xr:uid="{4C693DBA-B36D-4591-8C50-0C8E3E89EBA6}"/>
    <cellStyle name="60% - Accent4 6" xfId="351" xr:uid="{AF281C17-3E0C-48EB-BB6E-4CB3408E31B4}"/>
    <cellStyle name="60% - Accent4 7" xfId="352" xr:uid="{C69BC546-390E-47DA-AEB9-AC08305D7380}"/>
    <cellStyle name="60% - Accent4 8" xfId="353" xr:uid="{62B26F82-4DD8-4453-AB1E-0BF709F2097D}"/>
    <cellStyle name="60% - Accent4 9" xfId="354" xr:uid="{D035D69C-E0AE-44C1-BAAA-5870EB759786}"/>
    <cellStyle name="60% - Accent5 10" xfId="355" xr:uid="{4541ABBC-64B3-494E-8131-C510F6FBF350}"/>
    <cellStyle name="60% - Accent5 11" xfId="356" xr:uid="{7008D354-2BC9-4D5A-9E06-3E76446BC5CB}"/>
    <cellStyle name="60% - Accent5 12" xfId="357" xr:uid="{A9EBC5F4-ABCC-4579-AF0B-9F3A7F9A2978}"/>
    <cellStyle name="60% - Accent5 13" xfId="358" xr:uid="{D02C2589-FDE5-4A26-9FA6-42FB59587C80}"/>
    <cellStyle name="60% - Accent5 14" xfId="359" xr:uid="{88AF362B-E9B7-40CC-A254-BB25B1A4D261}"/>
    <cellStyle name="60% - Accent5 15" xfId="360" xr:uid="{B3D10D6D-8D40-4B17-826F-94E22D63A87B}"/>
    <cellStyle name="60% - Accent5 16" xfId="361" xr:uid="{2523D3DD-5E99-4850-9F0F-36CDD9D4976E}"/>
    <cellStyle name="60% - Accent5 17" xfId="362" xr:uid="{FB269B69-A1FB-4135-A0E3-398EA07DBB7B}"/>
    <cellStyle name="60% - Accent5 18" xfId="363" xr:uid="{2A628151-9B98-4971-8A44-473AE16058EC}"/>
    <cellStyle name="60% - Accent5 19" xfId="364" xr:uid="{5AE6603A-5317-4A50-B790-D7FFF4EDC8B0}"/>
    <cellStyle name="60% - Accent5 2" xfId="365" xr:uid="{1F0CC8CE-754A-4646-B363-01CC1BF8E53C}"/>
    <cellStyle name="60% - Accent5 20" xfId="366" xr:uid="{F6830D45-B1E7-4102-B479-A090352B3CE2}"/>
    <cellStyle name="60% - Accent5 21" xfId="367" xr:uid="{12E88B42-B6D0-4930-9EB8-6F3B35B92106}"/>
    <cellStyle name="60% - Accent5 22" xfId="368" xr:uid="{374747D6-11F4-4729-BD06-6E37C6648868}"/>
    <cellStyle name="60% - Accent5 23" xfId="369" xr:uid="{F66C272B-50AB-49EF-B6DC-22FEB83F3E7C}"/>
    <cellStyle name="60% - Accent5 3" xfId="370" xr:uid="{D8388756-C922-434C-9EC3-A1FA50E5790B}"/>
    <cellStyle name="60% - Accent5 4" xfId="371" xr:uid="{2CDCBB92-2A68-48A7-A645-FE8D6632F406}"/>
    <cellStyle name="60% - Accent5 5" xfId="372" xr:uid="{84D01EDB-DD90-4001-9785-9709223E0629}"/>
    <cellStyle name="60% - Accent5 6" xfId="373" xr:uid="{4BB50F05-E1DB-45D2-BE07-DF4631F98261}"/>
    <cellStyle name="60% - Accent5 7" xfId="374" xr:uid="{F8C38797-97C0-424C-AD94-0D0E14B6254A}"/>
    <cellStyle name="60% - Accent5 8" xfId="375" xr:uid="{551BD4D2-F91D-4009-B8C6-1C02DCBADB2E}"/>
    <cellStyle name="60% - Accent5 9" xfId="376" xr:uid="{8313599B-2D53-409C-9AC6-44DF0233AAD8}"/>
    <cellStyle name="60% - Accent6 10" xfId="377" xr:uid="{7ACF4821-9C21-409F-9A57-2AC6763C1033}"/>
    <cellStyle name="60% - Accent6 11" xfId="378" xr:uid="{B4787A9D-0CA2-4B63-8178-59FDCECEFDB4}"/>
    <cellStyle name="60% - Accent6 12" xfId="379" xr:uid="{D33366F5-802B-4B70-AEB0-681A0906432A}"/>
    <cellStyle name="60% - Accent6 13" xfId="380" xr:uid="{3513279D-F8FB-461A-BEDB-176608F91E05}"/>
    <cellStyle name="60% - Accent6 14" xfId="381" xr:uid="{C64DE72E-F8DA-4476-B239-6DE6C58A526C}"/>
    <cellStyle name="60% - Accent6 15" xfId="382" xr:uid="{ABBE52A2-AC22-4A63-A320-6CEC1141313D}"/>
    <cellStyle name="60% - Accent6 16" xfId="383" xr:uid="{9C24D597-657B-4076-8133-54C28F779CCE}"/>
    <cellStyle name="60% - Accent6 17" xfId="384" xr:uid="{487289FE-4594-4072-9BD8-3647E4AB8E0F}"/>
    <cellStyle name="60% - Accent6 18" xfId="385" xr:uid="{C2718EA5-4821-41D4-888F-5CAD9750DE17}"/>
    <cellStyle name="60% - Accent6 19" xfId="386" xr:uid="{9A40F4D8-0E4C-40C2-A1BE-67853DAE8730}"/>
    <cellStyle name="60% - Accent6 2" xfId="387" xr:uid="{79ABDAA4-6684-48F6-9A98-839432B74C55}"/>
    <cellStyle name="60% - Accent6 20" xfId="388" xr:uid="{066328EC-7A44-4241-AC05-A88E14D961FE}"/>
    <cellStyle name="60% - Accent6 21" xfId="389" xr:uid="{F4DD9357-ED20-440F-AFD8-96BA1A0A15AE}"/>
    <cellStyle name="60% - Accent6 22" xfId="390" xr:uid="{8415D100-D772-49C5-AC7A-3136FE0D5C22}"/>
    <cellStyle name="60% - Accent6 23" xfId="391" xr:uid="{534A91A5-C73C-4927-A4D2-3F0CD58DD9CB}"/>
    <cellStyle name="60% - Accent6 3" xfId="392" xr:uid="{EF9B7ED6-1B53-4CA0-B26A-AEEC56595924}"/>
    <cellStyle name="60% - Accent6 4" xfId="393" xr:uid="{F9EBA0AC-A76B-4B51-B5E6-FC034D1E3D91}"/>
    <cellStyle name="60% - Accent6 5" xfId="394" xr:uid="{DA3BF2EF-56DF-467A-AE0D-B0D4DA402CC7}"/>
    <cellStyle name="60% - Accent6 6" xfId="395" xr:uid="{B807724B-1D3A-4CDD-9035-F099814476C4}"/>
    <cellStyle name="60% - Accent6 7" xfId="396" xr:uid="{E2DC4D10-858E-4E62-9146-2E6265762031}"/>
    <cellStyle name="60% - Accent6 8" xfId="397" xr:uid="{0C65F10B-98B4-4C87-92B7-39DDE9C6F4D2}"/>
    <cellStyle name="60% - Accent6 9" xfId="398" xr:uid="{3FB51425-5CBA-488C-BCC3-68F221FE3145}"/>
    <cellStyle name="Accent1 10" xfId="399" xr:uid="{BD5F8731-D31C-465B-8DD3-9341A654DCC5}"/>
    <cellStyle name="Accent1 11" xfId="400" xr:uid="{55F3BEA2-6ABE-4D30-8034-60175C610C34}"/>
    <cellStyle name="Accent1 12" xfId="401" xr:uid="{12B8270C-3EF1-43F4-9732-47C3E0AB4A7C}"/>
    <cellStyle name="Accent1 13" xfId="402" xr:uid="{2FEFE480-9371-41BA-BCCC-D76735A0CBA1}"/>
    <cellStyle name="Accent1 14" xfId="403" xr:uid="{F540654F-8833-421F-8152-6CE6AF8C4BF4}"/>
    <cellStyle name="Accent1 15" xfId="404" xr:uid="{AA808A56-1A53-4A81-A8D1-5027603994B3}"/>
    <cellStyle name="Accent1 16" xfId="405" xr:uid="{F8C51A59-A699-485B-BF94-EF320770F306}"/>
    <cellStyle name="Accent1 17" xfId="406" xr:uid="{AA640D3D-F536-4074-B433-ABC98A54782A}"/>
    <cellStyle name="Accent1 18" xfId="407" xr:uid="{28585B13-E65A-4D65-A93C-8F8213ED07A6}"/>
    <cellStyle name="Accent1 19" xfId="408" xr:uid="{B257E71A-6F19-45A4-A6B7-ABE5475FC053}"/>
    <cellStyle name="Accent1 2" xfId="409" xr:uid="{F4711D37-739D-4F10-8CCF-B393AF5BA9BF}"/>
    <cellStyle name="Accent1 20" xfId="410" xr:uid="{64FAAB7A-6376-45E9-B4EF-6C16FAB5A3C5}"/>
    <cellStyle name="Accent1 21" xfId="411" xr:uid="{22C01EE2-4829-4584-9021-B3FB312806DB}"/>
    <cellStyle name="Accent1 22" xfId="412" xr:uid="{317CB87F-307C-4AF8-9CFA-CFD60B65A113}"/>
    <cellStyle name="Accent1 23" xfId="413" xr:uid="{57A1E00C-D2B0-4BE2-8D60-57C7D33F6CBB}"/>
    <cellStyle name="Accent1 3" xfId="414" xr:uid="{3EF291D4-5E5F-4894-834E-E40D3369355D}"/>
    <cellStyle name="Accent1 4" xfId="415" xr:uid="{263EDFB5-CC27-45E3-98DE-87434E912DBD}"/>
    <cellStyle name="Accent1 5" xfId="416" xr:uid="{12BECE2C-C81B-46D1-83BC-FC48512CAA21}"/>
    <cellStyle name="Accent1 6" xfId="417" xr:uid="{0DF8213E-84EE-4E2E-8ABE-85C7B4234B42}"/>
    <cellStyle name="Accent1 7" xfId="418" xr:uid="{E648E4AA-C631-443A-AD87-6E8DA464FA8F}"/>
    <cellStyle name="Accent1 8" xfId="419" xr:uid="{4D20BBC9-D636-48D1-92B4-6AAFD4E63FC6}"/>
    <cellStyle name="Accent1 9" xfId="420" xr:uid="{F2274BCD-8740-45C6-8712-5874FD197F28}"/>
    <cellStyle name="Accent2 10" xfId="421" xr:uid="{FA46F9FA-5C9E-4544-9339-7D8E2B95D1E9}"/>
    <cellStyle name="Accent2 11" xfId="422" xr:uid="{A90AAD73-A9B0-40BF-9C91-937B617E7E46}"/>
    <cellStyle name="Accent2 12" xfId="423" xr:uid="{C67128D9-D579-4859-ACBB-53C3611ECEDC}"/>
    <cellStyle name="Accent2 13" xfId="424" xr:uid="{CFCB7866-29AA-4379-A007-D75CE57C148D}"/>
    <cellStyle name="Accent2 14" xfId="425" xr:uid="{08806E9E-3C8F-4C37-B2EB-384AC3C776A0}"/>
    <cellStyle name="Accent2 15" xfId="426" xr:uid="{4CC0FF58-646A-499B-AF3D-9FDED2F18837}"/>
    <cellStyle name="Accent2 16" xfId="427" xr:uid="{57754646-98DA-4819-B842-B718AC982A68}"/>
    <cellStyle name="Accent2 17" xfId="428" xr:uid="{CA871042-0728-4792-818A-6134654C4A75}"/>
    <cellStyle name="Accent2 18" xfId="429" xr:uid="{213EC71C-59A5-48B2-9C7B-B884A1C3E960}"/>
    <cellStyle name="Accent2 19" xfId="430" xr:uid="{D3C48CA1-8A11-40AC-875C-35B493E3B43E}"/>
    <cellStyle name="Accent2 2" xfId="431" xr:uid="{1A74975E-53B7-4351-A2E8-60606D8A129D}"/>
    <cellStyle name="Accent2 20" xfId="432" xr:uid="{79D32798-C9CB-4B3C-B4F5-61E4C25FF555}"/>
    <cellStyle name="Accent2 21" xfId="433" xr:uid="{B609D9C0-4F5C-46E4-8F1C-D2CF8A980B84}"/>
    <cellStyle name="Accent2 22" xfId="434" xr:uid="{08930E12-493C-43B2-ABBF-5B46A5461872}"/>
    <cellStyle name="Accent2 23" xfId="435" xr:uid="{0F3FF389-EC9E-4E1A-A822-A0B51006F2BF}"/>
    <cellStyle name="Accent2 3" xfId="436" xr:uid="{67143084-3472-4346-B133-8AF7DDF99F1E}"/>
    <cellStyle name="Accent2 4" xfId="437" xr:uid="{64E19FE2-7970-4AE9-9A46-D7621D7B557F}"/>
    <cellStyle name="Accent2 5" xfId="438" xr:uid="{AB79A38B-1F7B-4BA7-8B19-34518899F6FF}"/>
    <cellStyle name="Accent2 6" xfId="439" xr:uid="{D6664568-4A6F-412F-BAE4-0D9C6D9A7665}"/>
    <cellStyle name="Accent2 7" xfId="440" xr:uid="{D75676BC-67E9-4918-8493-2AD963181C52}"/>
    <cellStyle name="Accent2 8" xfId="441" xr:uid="{7C9DC6E5-A84A-46E7-A834-A1307042FDBB}"/>
    <cellStyle name="Accent2 9" xfId="442" xr:uid="{5BF43903-0CFA-4D05-8021-2FEB680547F2}"/>
    <cellStyle name="Accent3 10" xfId="443" xr:uid="{50540CB6-9BB7-4F96-8BF9-ABA987728587}"/>
    <cellStyle name="Accent3 11" xfId="444" xr:uid="{39949AB1-524B-4E18-8134-B88D4DFFF1B1}"/>
    <cellStyle name="Accent3 12" xfId="445" xr:uid="{D4A20F23-AC21-4D4A-81E1-51CD23FDAF38}"/>
    <cellStyle name="Accent3 13" xfId="446" xr:uid="{1CFC9AFC-DDC1-42DB-BCD8-D28202703E19}"/>
    <cellStyle name="Accent3 14" xfId="447" xr:uid="{AF047890-967D-40AB-9C33-075DBC7909DF}"/>
    <cellStyle name="Accent3 15" xfId="448" xr:uid="{E60447A2-79FE-48D9-81BB-769AA82C50E8}"/>
    <cellStyle name="Accent3 16" xfId="449" xr:uid="{AAA3DDC3-C71B-4B18-AADF-C4B228613362}"/>
    <cellStyle name="Accent3 17" xfId="450" xr:uid="{81E64229-077E-4623-945F-7871B4116488}"/>
    <cellStyle name="Accent3 18" xfId="451" xr:uid="{EF156068-E807-4030-94FC-D2A1411C84CD}"/>
    <cellStyle name="Accent3 19" xfId="452" xr:uid="{6B22C88F-566C-4FC8-A00F-6741EB9803B0}"/>
    <cellStyle name="Accent3 2" xfId="453" xr:uid="{68CAA1C6-D54B-4D68-95F1-5781CCF2F7AA}"/>
    <cellStyle name="Accent3 20" xfId="454" xr:uid="{CF435A40-927E-4781-B6B3-CBE38363F6D8}"/>
    <cellStyle name="Accent3 21" xfId="455" xr:uid="{CEF76C7A-AFED-437A-A805-433AF0668D06}"/>
    <cellStyle name="Accent3 22" xfId="456" xr:uid="{4C335B27-C311-4C07-AAC7-A10923793234}"/>
    <cellStyle name="Accent3 23" xfId="457" xr:uid="{EC7ABBC1-A841-4CEA-B5E8-83FD6FA15D60}"/>
    <cellStyle name="Accent3 3" xfId="458" xr:uid="{0D7996C8-2064-42E9-959F-8E1F2D1F4B55}"/>
    <cellStyle name="Accent3 4" xfId="459" xr:uid="{919B4BC6-AB04-4093-90D0-4BA7B8AACFD3}"/>
    <cellStyle name="Accent3 5" xfId="460" xr:uid="{30FC31C9-5745-4FDF-B0BB-7CE84D04E330}"/>
    <cellStyle name="Accent3 6" xfId="461" xr:uid="{4548D4BB-3104-4CDE-9A9E-38C160C98DE0}"/>
    <cellStyle name="Accent3 7" xfId="462" xr:uid="{0C7EDC62-1A85-44D6-A4E3-25E696C9D0AC}"/>
    <cellStyle name="Accent3 8" xfId="463" xr:uid="{5163FA79-0560-4564-B01F-8F1292404CCC}"/>
    <cellStyle name="Accent3 9" xfId="464" xr:uid="{6A586458-0838-486A-9277-217535A521C2}"/>
    <cellStyle name="Accent4 10" xfId="465" xr:uid="{860D6CA8-78BD-4E7C-ABFC-78A363804BCD}"/>
    <cellStyle name="Accent4 11" xfId="466" xr:uid="{D11F2B74-01BF-4ABC-8019-6FEBB3988E00}"/>
    <cellStyle name="Accent4 12" xfId="467" xr:uid="{3CE0010A-68FC-4DC3-BC44-76BC029D3069}"/>
    <cellStyle name="Accent4 13" xfId="468" xr:uid="{BA594B52-8853-4200-AE87-5A167A3BD076}"/>
    <cellStyle name="Accent4 14" xfId="469" xr:uid="{8764BC73-4441-4B32-8382-86FDEE27BE33}"/>
    <cellStyle name="Accent4 15" xfId="470" xr:uid="{BDCA41A6-0C24-485E-895F-1BFC3F7DB64B}"/>
    <cellStyle name="Accent4 16" xfId="471" xr:uid="{094EAF9A-A1C0-4AEE-BFC9-69DBA78CD539}"/>
    <cellStyle name="Accent4 17" xfId="472" xr:uid="{4EE68FA0-FA10-454A-9577-85DC52ED5329}"/>
    <cellStyle name="Accent4 18" xfId="473" xr:uid="{F56A45AA-38AF-426F-B1B1-13713EE93979}"/>
    <cellStyle name="Accent4 19" xfId="474" xr:uid="{EF1C5D01-9BA6-4B44-91AC-6EF646BF9B23}"/>
    <cellStyle name="Accent4 2" xfId="475" xr:uid="{5DEBF0E1-F96D-4F39-8C03-AA6EE5BE0B87}"/>
    <cellStyle name="Accent4 20" xfId="476" xr:uid="{F5C19164-963D-475E-BE51-29A3C7D2839A}"/>
    <cellStyle name="Accent4 21" xfId="477" xr:uid="{C12E3285-FB83-4C3D-8897-52FBDABB0305}"/>
    <cellStyle name="Accent4 22" xfId="478" xr:uid="{732E0C7C-8C01-47BE-A2F1-D4A4EA92A834}"/>
    <cellStyle name="Accent4 23" xfId="479" xr:uid="{CE375B6E-1F05-41AE-98DE-7D58363BEB9A}"/>
    <cellStyle name="Accent4 3" xfId="480" xr:uid="{CAA44270-EBC8-4154-A678-306781AF797D}"/>
    <cellStyle name="Accent4 4" xfId="481" xr:uid="{F0E152C6-F4AE-4102-9CAC-F5022CAF559C}"/>
    <cellStyle name="Accent4 5" xfId="482" xr:uid="{74DD3BAD-C379-4365-96D6-4D9020A6FB43}"/>
    <cellStyle name="Accent4 6" xfId="483" xr:uid="{5E60E5E4-8A84-4727-AD38-56AF1FEE9CFC}"/>
    <cellStyle name="Accent4 7" xfId="484" xr:uid="{3AA8F6FD-91C4-4D8D-8856-BD4DCBFB25EC}"/>
    <cellStyle name="Accent4 8" xfId="485" xr:uid="{C48B4B10-3032-4E3E-B051-E5D3C5192C76}"/>
    <cellStyle name="Accent4 9" xfId="486" xr:uid="{5B0989FA-5BCC-4A4A-8F81-EB6C79C7C3E2}"/>
    <cellStyle name="Accent5 10" xfId="487" xr:uid="{FA4EFBDB-9D69-44DD-88E5-54B8E64AF7E4}"/>
    <cellStyle name="Accent5 11" xfId="488" xr:uid="{F3FC8104-9007-4C61-AA28-CA1D109A50AA}"/>
    <cellStyle name="Accent5 12" xfId="489" xr:uid="{9AC153CB-5775-45E3-A717-DFDA5A4AEA4B}"/>
    <cellStyle name="Accent5 13" xfId="490" xr:uid="{EE42EC93-B76F-42F2-980A-0CC97E175152}"/>
    <cellStyle name="Accent5 14" xfId="491" xr:uid="{38DCE276-020A-4A50-BE0A-E9BF6D40D579}"/>
    <cellStyle name="Accent5 15" xfId="492" xr:uid="{EB79B901-7FA3-406B-9112-2720FD4D2EFE}"/>
    <cellStyle name="Accent5 16" xfId="493" xr:uid="{1B154D8A-6647-4143-9423-C40060E0E4E1}"/>
    <cellStyle name="Accent5 17" xfId="494" xr:uid="{028A7B3A-87BF-4E78-BFE3-314C6715ADA5}"/>
    <cellStyle name="Accent5 18" xfId="495" xr:uid="{3622287E-993E-4C61-A8CB-D31114A1DEDC}"/>
    <cellStyle name="Accent5 19" xfId="496" xr:uid="{4F2B8976-E9CF-4F67-95EB-3DF76A4AC434}"/>
    <cellStyle name="Accent5 2" xfId="497" xr:uid="{7569ADCC-5DC1-4A40-82AC-07DD213B6BC7}"/>
    <cellStyle name="Accent5 20" xfId="498" xr:uid="{92F515E2-F59E-4B51-B90E-F9C486FAF691}"/>
    <cellStyle name="Accent5 21" xfId="499" xr:uid="{A97E76AF-37C2-4B7D-A3CB-EF73CB526810}"/>
    <cellStyle name="Accent5 22" xfId="500" xr:uid="{AE592126-A7BD-4595-BD91-F8387996F635}"/>
    <cellStyle name="Accent5 23" xfId="501" xr:uid="{343BD764-A65D-4C58-9709-1851D7F7B103}"/>
    <cellStyle name="Accent5 3" xfId="502" xr:uid="{57E3E469-56D5-4827-8014-A78F92AF9663}"/>
    <cellStyle name="Accent5 4" xfId="503" xr:uid="{0BE3D46A-7D65-4B61-8A22-8798A18809F5}"/>
    <cellStyle name="Accent5 5" xfId="504" xr:uid="{6DEA86B6-02B1-46D4-8E55-1511C5057ABD}"/>
    <cellStyle name="Accent5 6" xfId="505" xr:uid="{8D8B7B58-1834-423B-8687-8FA00CF28AA8}"/>
    <cellStyle name="Accent5 7" xfId="506" xr:uid="{5D77A66E-31DF-4E22-9118-6F405B85C0BD}"/>
    <cellStyle name="Accent5 8" xfId="507" xr:uid="{CB8A4A30-9B55-4E2E-AC11-28C9E7B604DE}"/>
    <cellStyle name="Accent5 9" xfId="508" xr:uid="{F0F6C6CB-EBB5-4A95-899F-771258F0DF66}"/>
    <cellStyle name="Accent6 10" xfId="509" xr:uid="{92676937-94AE-46E2-B8DA-A0E3AB01578C}"/>
    <cellStyle name="Accent6 11" xfId="510" xr:uid="{9B8DE6DE-3221-4220-9F81-A596F21B62AD}"/>
    <cellStyle name="Accent6 12" xfId="511" xr:uid="{F69A3EE1-5296-4864-992C-2BCACAFCC3F2}"/>
    <cellStyle name="Accent6 13" xfId="512" xr:uid="{CDFE8089-363F-4E95-8CF8-21D09F296A89}"/>
    <cellStyle name="Accent6 14" xfId="513" xr:uid="{A2B040B5-D4F8-41FF-8810-A348767BCE13}"/>
    <cellStyle name="Accent6 15" xfId="514" xr:uid="{B5A13441-8C4A-4C58-837C-6B9217BFD07B}"/>
    <cellStyle name="Accent6 16" xfId="515" xr:uid="{A5C465DC-6189-4BA8-A04E-1CAB70D57B90}"/>
    <cellStyle name="Accent6 17" xfId="516" xr:uid="{7F2110AE-3568-4182-A7AB-2AB2602FF089}"/>
    <cellStyle name="Accent6 18" xfId="517" xr:uid="{BBE241FB-99B0-4067-8968-F23085CB537F}"/>
    <cellStyle name="Accent6 19" xfId="518" xr:uid="{6FEBAE3A-53BD-4121-A318-2A1515EA4A64}"/>
    <cellStyle name="Accent6 2" xfId="519" xr:uid="{7C625C24-6A06-405F-A807-4C1CF1F35F57}"/>
    <cellStyle name="Accent6 20" xfId="520" xr:uid="{CA00B161-73FC-43AE-8747-DD3CEC14B111}"/>
    <cellStyle name="Accent6 21" xfId="521" xr:uid="{F869A2ED-2FD1-43BC-9162-DFDF94617B5B}"/>
    <cellStyle name="Accent6 22" xfId="522" xr:uid="{B75CACF9-3D8F-4666-9B33-355F3074E6BE}"/>
    <cellStyle name="Accent6 23" xfId="523" xr:uid="{AC174C1A-88F8-41CB-B206-DEC26331788B}"/>
    <cellStyle name="Accent6 3" xfId="524" xr:uid="{E8A1818D-052C-4F8D-9AA2-9D1A7D6DA387}"/>
    <cellStyle name="Accent6 4" xfId="525" xr:uid="{D8D04DC1-91A9-41D9-A6C7-3DDEAF5BB03E}"/>
    <cellStyle name="Accent6 5" xfId="526" xr:uid="{BE4E0E62-FEC3-429A-974B-B9861B8ABD4A}"/>
    <cellStyle name="Accent6 6" xfId="527" xr:uid="{3DAA465A-AAF2-4576-BD76-BC4E60E3E179}"/>
    <cellStyle name="Accent6 7" xfId="528" xr:uid="{BB105AB3-1AC2-409F-BB19-FECF3067E100}"/>
    <cellStyle name="Accent6 8" xfId="529" xr:uid="{7C0C6B88-0723-4162-8ED3-8B886D7C316E}"/>
    <cellStyle name="Accent6 9" xfId="530" xr:uid="{20F5E156-23F2-43C4-A6CD-468D6CBFE910}"/>
    <cellStyle name="Bad 10" xfId="531" xr:uid="{29B969F6-69EA-4840-9B98-305D0C54F8C2}"/>
    <cellStyle name="Bad 11" xfId="532" xr:uid="{8714140A-42CF-4C0A-AA38-7229978F3A72}"/>
    <cellStyle name="Bad 12" xfId="533" xr:uid="{07784215-88E8-4357-AA91-3C22667270FA}"/>
    <cellStyle name="Bad 13" xfId="534" xr:uid="{2ECA35EF-002C-4197-9F2D-DD3ED87A8D9C}"/>
    <cellStyle name="Bad 14" xfId="535" xr:uid="{516BB42F-244C-47CB-BE53-0CFC7BE5B6FF}"/>
    <cellStyle name="Bad 15" xfId="536" xr:uid="{7BA414FF-00E2-4AFC-8B5E-191F55CC4FD3}"/>
    <cellStyle name="Bad 16" xfId="537" xr:uid="{92E191B6-7BB4-4136-A11A-3AA797ECE0B2}"/>
    <cellStyle name="Bad 17" xfId="538" xr:uid="{4F155DED-DBDE-4D1F-A042-914CA2CBC32B}"/>
    <cellStyle name="Bad 18" xfId="539" xr:uid="{D4A19C05-5F75-4A6D-B391-7B2F0B2EA065}"/>
    <cellStyle name="Bad 19" xfId="540" xr:uid="{B61B7E9D-9AB0-4391-BF11-A879F14DDA3E}"/>
    <cellStyle name="Bad 2" xfId="541" xr:uid="{12D67104-EE8B-4B5F-A39E-34D0570B578F}"/>
    <cellStyle name="Bad 20" xfId="542" xr:uid="{7B2AF129-0279-496C-9A45-37D533820553}"/>
    <cellStyle name="Bad 21" xfId="543" xr:uid="{B92D98AE-6970-45AF-9017-907F17D01DE2}"/>
    <cellStyle name="Bad 22" xfId="544" xr:uid="{2FA8EA2C-2BDD-470A-94E9-AA09CD65820F}"/>
    <cellStyle name="Bad 23" xfId="545" xr:uid="{79C44CF7-8DE8-4BCE-BC5E-2C10AE867780}"/>
    <cellStyle name="Bad 3" xfId="546" xr:uid="{A82D66F9-CB1C-4FD5-B124-A990E2227FB4}"/>
    <cellStyle name="Bad 4" xfId="547" xr:uid="{50A1390E-D5C7-440E-85B5-836128A6A045}"/>
    <cellStyle name="Bad 5" xfId="548" xr:uid="{E1C4C1C9-5680-43C0-8A71-2EFBE64AA2F6}"/>
    <cellStyle name="Bad 6" xfId="549" xr:uid="{7E503AC7-9E39-4E4A-B0FD-7C3CC0A2561F}"/>
    <cellStyle name="Bad 7" xfId="550" xr:uid="{432C4A22-4E33-430F-961E-6FAAE153260C}"/>
    <cellStyle name="Bad 8" xfId="551" xr:uid="{0D2255B2-ED39-42DC-8CE6-8F7FCB36279C}"/>
    <cellStyle name="Bad 9" xfId="552" xr:uid="{5D53A3B0-F8E7-47EF-8673-DC1E5635F07E}"/>
    <cellStyle name="Calculation 10" xfId="553" xr:uid="{7D944307-47A3-42A4-AEC7-A35EA7ECC305}"/>
    <cellStyle name="Calculation 11" xfId="554" xr:uid="{EC8A8578-CC29-47CF-8DF1-CC81849048C9}"/>
    <cellStyle name="Calculation 12" xfId="555" xr:uid="{C5E01EDB-FD93-4380-9CF3-48C5EA7B2B27}"/>
    <cellStyle name="Calculation 13" xfId="556" xr:uid="{562153D6-8A40-45B4-B08F-19D0B1F4AD48}"/>
    <cellStyle name="Calculation 14" xfId="557" xr:uid="{5D3B69DC-6829-43F7-AD79-1DD051857CB2}"/>
    <cellStyle name="Calculation 15" xfId="558" xr:uid="{4C6C14B2-5489-4A15-A60A-6769379E0ABC}"/>
    <cellStyle name="Calculation 16" xfId="559" xr:uid="{E2B2E990-AF47-4069-90FD-782648BF5F7A}"/>
    <cellStyle name="Calculation 17" xfId="560" xr:uid="{818481FA-EE8B-4070-9786-C29BCB429127}"/>
    <cellStyle name="Calculation 18" xfId="561" xr:uid="{039A9A83-478E-46AC-81FC-67C3AC2C15CA}"/>
    <cellStyle name="Calculation 19" xfId="562" xr:uid="{D42A3AC2-D6ED-4729-B839-E0E200CA6617}"/>
    <cellStyle name="Calculation 2" xfId="563" xr:uid="{D4252A61-5374-48A2-BDB8-53AA6EDA7F8A}"/>
    <cellStyle name="Calculation 20" xfId="564" xr:uid="{179EB084-36FE-4FB7-8E0C-2F9BA243C55D}"/>
    <cellStyle name="Calculation 21" xfId="565" xr:uid="{D918D4E3-3BDE-4389-9DCB-85FF592E1F72}"/>
    <cellStyle name="Calculation 22" xfId="566" xr:uid="{35D2933E-776C-4B6C-A410-C2EE1BCD8D8D}"/>
    <cellStyle name="Calculation 23" xfId="567" xr:uid="{177FA340-1570-4629-B36D-1691751AC7D9}"/>
    <cellStyle name="Calculation 3" xfId="568" xr:uid="{504FD126-D0E3-418F-9B87-868ADF7E107B}"/>
    <cellStyle name="Calculation 4" xfId="569" xr:uid="{6CC082C3-964E-46A7-A66F-50580B16BCE4}"/>
    <cellStyle name="Calculation 5" xfId="570" xr:uid="{62862103-D90D-48F4-83A0-EF9C869C163F}"/>
    <cellStyle name="Calculation 6" xfId="571" xr:uid="{5113C576-FB87-4DCC-A8F0-65F7EA077C8A}"/>
    <cellStyle name="Calculation 7" xfId="572" xr:uid="{25F7BA8F-A6FD-484D-A2D4-801F5953D2E1}"/>
    <cellStyle name="Calculation 8" xfId="573" xr:uid="{B8F18448-60A5-4F1C-B20C-94F385D43037}"/>
    <cellStyle name="Calculation 9" xfId="574" xr:uid="{54AC1B35-FD62-491E-AF0B-C9B338E2999C}"/>
    <cellStyle name="Check Cell 10" xfId="575" xr:uid="{5763ED7D-67DF-4514-B872-9F27468EF9C8}"/>
    <cellStyle name="Check Cell 11" xfId="576" xr:uid="{09020044-8A77-403A-BF6C-DF3A245376E3}"/>
    <cellStyle name="Check Cell 12" xfId="577" xr:uid="{F6E3A0BD-1B61-4102-9C1E-0F6095EC991E}"/>
    <cellStyle name="Check Cell 13" xfId="578" xr:uid="{AC0C7FB1-7275-4FB2-AB74-897F2197E99A}"/>
    <cellStyle name="Check Cell 14" xfId="579" xr:uid="{F1E6A12E-6592-4713-A96F-CDADBD2AE978}"/>
    <cellStyle name="Check Cell 15" xfId="580" xr:uid="{38427329-F516-4D51-81A1-9D50E5A95027}"/>
    <cellStyle name="Check Cell 16" xfId="581" xr:uid="{0BBD19F3-B9CB-4172-AA40-5D28AEAAF4AB}"/>
    <cellStyle name="Check Cell 17" xfId="582" xr:uid="{FDDDD8DC-8AA3-4D00-AC45-8D63E5A64012}"/>
    <cellStyle name="Check Cell 18" xfId="583" xr:uid="{5EA58919-290D-4A10-A686-D9BEEBD2CF37}"/>
    <cellStyle name="Check Cell 19" xfId="584" xr:uid="{B062C044-EED2-4521-AE3A-9BF36D4616CD}"/>
    <cellStyle name="Check Cell 2" xfId="585" xr:uid="{FA342E43-1EF4-4B4C-AF64-DBB0EBDC2AAC}"/>
    <cellStyle name="Check Cell 20" xfId="586" xr:uid="{EACF8976-0902-45CE-B6F0-BECD62544302}"/>
    <cellStyle name="Check Cell 21" xfId="587" xr:uid="{4607486A-EF8A-4442-A5A0-4FED8994D772}"/>
    <cellStyle name="Check Cell 22" xfId="588" xr:uid="{2F7D0121-CC9C-4B96-9892-2DE1312DB2AD}"/>
    <cellStyle name="Check Cell 23" xfId="589" xr:uid="{961DCA0D-8802-4C00-A2D1-76928F6094E4}"/>
    <cellStyle name="Check Cell 3" xfId="590" xr:uid="{749A1B08-E659-430D-8F45-F0123039542E}"/>
    <cellStyle name="Check Cell 4" xfId="591" xr:uid="{179C8F43-3482-4D01-A5A6-4FD1A5930E45}"/>
    <cellStyle name="Check Cell 5" xfId="592" xr:uid="{D5A16F15-CA01-4D8F-ACAF-AF1A33042742}"/>
    <cellStyle name="Check Cell 6" xfId="593" xr:uid="{4FFAEE0D-CA3A-43A6-8FE8-C4C8C4C1458D}"/>
    <cellStyle name="Check Cell 7" xfId="594" xr:uid="{0774930E-E944-40AC-A994-F96C44B4878A}"/>
    <cellStyle name="Check Cell 8" xfId="595" xr:uid="{66B62C76-D620-4064-8D27-F50F9D4FDCB0}"/>
    <cellStyle name="Check Cell 9" xfId="596" xr:uid="{C1F97519-7551-4A22-B613-95EB640A1964}"/>
    <cellStyle name="Comma" xfId="1" builtinId="3"/>
    <cellStyle name="Comma 2" xfId="2" xr:uid="{1C76CBC0-728C-4F92-91EE-0E6EE80DFB2B}"/>
    <cellStyle name="Explanatory Text 10" xfId="597" xr:uid="{73777463-4BFB-4D32-B201-D9CC6037F3F8}"/>
    <cellStyle name="Explanatory Text 11" xfId="598" xr:uid="{2463DE43-16EA-4B04-BE75-AC0DEFE3F222}"/>
    <cellStyle name="Explanatory Text 12" xfId="599" xr:uid="{7607AB2F-EA13-4323-BECD-6823AF1EBB2C}"/>
    <cellStyle name="Explanatory Text 13" xfId="600" xr:uid="{7E53E133-43C1-4427-96AA-47D2A999C00E}"/>
    <cellStyle name="Explanatory Text 14" xfId="601" xr:uid="{AA5F2DD9-36BA-4C32-85F1-FD71889C74FE}"/>
    <cellStyle name="Explanatory Text 15" xfId="602" xr:uid="{FD2D0315-366A-4E71-911C-02086EA04FFD}"/>
    <cellStyle name="Explanatory Text 16" xfId="603" xr:uid="{C7BC2DED-D8E9-4FD0-9728-171DDE026692}"/>
    <cellStyle name="Explanatory Text 17" xfId="604" xr:uid="{C218ACFC-B4C0-4E1E-8E98-43A61ECCC818}"/>
    <cellStyle name="Explanatory Text 18" xfId="605" xr:uid="{CF7B8B63-8405-46EF-95BB-DB6224354F38}"/>
    <cellStyle name="Explanatory Text 19" xfId="606" xr:uid="{0F3031E4-6072-446D-8239-36454851F915}"/>
    <cellStyle name="Explanatory Text 2" xfId="607" xr:uid="{450DFEEA-0900-4C8B-8604-8D5E36F2657D}"/>
    <cellStyle name="Explanatory Text 20" xfId="608" xr:uid="{AAC46803-562C-455C-8C41-502B4E8A549A}"/>
    <cellStyle name="Explanatory Text 21" xfId="609" xr:uid="{9AC1993A-F4C3-4FF4-8AE7-044AD2A55FDE}"/>
    <cellStyle name="Explanatory Text 22" xfId="610" xr:uid="{28C962A9-6CC7-4B82-9CED-BC982FC3A5ED}"/>
    <cellStyle name="Explanatory Text 23" xfId="611" xr:uid="{69425904-0EDA-497E-9F4E-C83399720C73}"/>
    <cellStyle name="Explanatory Text 3" xfId="612" xr:uid="{52A3B56A-EFE8-4607-9DD3-FA90E19D1D9C}"/>
    <cellStyle name="Explanatory Text 4" xfId="613" xr:uid="{00818329-E555-46DB-857D-9FCDC2E48169}"/>
    <cellStyle name="Explanatory Text 5" xfId="614" xr:uid="{F1C78F73-436F-4DF0-A7BE-D18A84A5E95E}"/>
    <cellStyle name="Explanatory Text 6" xfId="615" xr:uid="{FD4F3E28-C7C8-468A-9228-DF541E618EB2}"/>
    <cellStyle name="Explanatory Text 7" xfId="616" xr:uid="{72EA3834-6FD3-4C63-B7E3-49947B78C0A4}"/>
    <cellStyle name="Explanatory Text 8" xfId="617" xr:uid="{EA8657E9-E56E-45AF-A3B2-36894D3BBAB9}"/>
    <cellStyle name="Explanatory Text 9" xfId="618" xr:uid="{D9E81B5D-734A-4E0F-8B24-3038E09305FE}"/>
    <cellStyle name="Good 10" xfId="619" xr:uid="{6686D594-B309-4AC2-8A55-04F438D59B05}"/>
    <cellStyle name="Good 11" xfId="620" xr:uid="{A4046153-8C72-4BFE-85FA-01D9185B98C5}"/>
    <cellStyle name="Good 12" xfId="621" xr:uid="{0BD88859-849E-44C1-A46B-A4D9F3FD5BBC}"/>
    <cellStyle name="Good 13" xfId="622" xr:uid="{97B0E57D-08E8-42AD-B2D7-73841B5D9C82}"/>
    <cellStyle name="Good 14" xfId="623" xr:uid="{6B8FFBB9-C3AF-4CE7-ACC5-B26B1E6F02E0}"/>
    <cellStyle name="Good 15" xfId="624" xr:uid="{913BFC5E-6EC2-41CA-944F-A3523CA75610}"/>
    <cellStyle name="Good 16" xfId="625" xr:uid="{05580B77-68FD-4CDA-A693-AD9CB2CE0B87}"/>
    <cellStyle name="Good 17" xfId="626" xr:uid="{40D0DFB7-C366-4CEA-90B5-4F630FE67168}"/>
    <cellStyle name="Good 18" xfId="627" xr:uid="{E8012D84-585A-4BF3-8885-B3334706412E}"/>
    <cellStyle name="Good 19" xfId="628" xr:uid="{4A2F2009-8697-4F45-904D-D49D96F666ED}"/>
    <cellStyle name="Good 2" xfId="629" xr:uid="{150AB543-F107-4E91-8169-3E35A1C7DA86}"/>
    <cellStyle name="Good 20" xfId="630" xr:uid="{CD810210-0706-45B1-BD2C-D71D6221935A}"/>
    <cellStyle name="Good 21" xfId="631" xr:uid="{5893D371-922B-43D5-B401-AF3A2AB9B539}"/>
    <cellStyle name="Good 22" xfId="632" xr:uid="{C1B3165D-5C4A-4F85-A8AA-89DC785AA4BB}"/>
    <cellStyle name="Good 23" xfId="633" xr:uid="{B131F33E-263F-4952-8CA5-7E08FBC1EDF3}"/>
    <cellStyle name="Good 3" xfId="634" xr:uid="{C072690C-68B5-452F-A7EE-4D1C2847B299}"/>
    <cellStyle name="Good 4" xfId="635" xr:uid="{82422C23-E918-4CDF-857B-5D040D369A2F}"/>
    <cellStyle name="Good 5" xfId="636" xr:uid="{C9E40F06-E1C7-4913-A799-EAC88C84A300}"/>
    <cellStyle name="Good 6" xfId="637" xr:uid="{3644239B-1A94-486A-9C4D-E2F04B87FC57}"/>
    <cellStyle name="Good 7" xfId="638" xr:uid="{0B82948A-8139-47BD-A98E-8BF32380F91F}"/>
    <cellStyle name="Good 8" xfId="639" xr:uid="{48B469BC-0576-4627-B00D-57B0DDC24377}"/>
    <cellStyle name="Good 9" xfId="640" xr:uid="{B65720E0-1C83-4A73-8FCB-3E8799870101}"/>
    <cellStyle name="Heading 1 10" xfId="641" xr:uid="{275D1F80-94B1-4248-93F5-14DC83E5C3E1}"/>
    <cellStyle name="Heading 1 11" xfId="642" xr:uid="{CD86429F-7AFF-4503-B087-8F5B9897BC6B}"/>
    <cellStyle name="Heading 1 12" xfId="643" xr:uid="{DD5C3DC4-223A-41B9-AD1C-4D261C214065}"/>
    <cellStyle name="Heading 1 13" xfId="644" xr:uid="{ED59D915-8139-4E4A-ADD4-B2A5E99E719A}"/>
    <cellStyle name="Heading 1 14" xfId="645" xr:uid="{2895C015-7A5C-4B15-AB02-19F27DF2BCCD}"/>
    <cellStyle name="Heading 1 15" xfId="646" xr:uid="{F1D533D6-8B60-4BC9-BD7F-0AC1CA3352B8}"/>
    <cellStyle name="Heading 1 16" xfId="647" xr:uid="{9611B064-A6D4-42B1-A693-6711DCC4A6EC}"/>
    <cellStyle name="Heading 1 17" xfId="648" xr:uid="{40215AD0-2ED2-44FA-AD95-BD9F40654698}"/>
    <cellStyle name="Heading 1 18" xfId="649" xr:uid="{A0FDA402-E7C6-4047-A8FC-4EF26B1C679E}"/>
    <cellStyle name="Heading 1 19" xfId="650" xr:uid="{0C29F0A8-9FD7-4AD2-B00B-B49C704F5C41}"/>
    <cellStyle name="Heading 1 2" xfId="651" xr:uid="{1F96F0B4-D638-4773-B2CE-53872DCCE57B}"/>
    <cellStyle name="Heading 1 20" xfId="652" xr:uid="{80076F45-A683-4CAC-968A-83738A7B3C59}"/>
    <cellStyle name="Heading 1 21" xfId="653" xr:uid="{A9813710-65AF-42F8-9458-22838F1199E2}"/>
    <cellStyle name="Heading 1 22" xfId="654" xr:uid="{F7063B1F-0504-41CB-962D-E72C469732D4}"/>
    <cellStyle name="Heading 1 23" xfId="655" xr:uid="{D9DC0ACF-ECB2-4EBD-9A5E-72A9AE958AB4}"/>
    <cellStyle name="Heading 1 3" xfId="656" xr:uid="{820B326C-9601-489F-8AD0-9DE0B6349588}"/>
    <cellStyle name="Heading 1 4" xfId="657" xr:uid="{1CA824B0-D8B0-4444-9BCF-C0BEBA4688C6}"/>
    <cellStyle name="Heading 1 5" xfId="658" xr:uid="{4D4F1417-BFCD-4B2E-BE67-88C95C36B8ED}"/>
    <cellStyle name="Heading 1 6" xfId="659" xr:uid="{3445B1B9-72C2-4A7B-899C-ABADB3F222B5}"/>
    <cellStyle name="Heading 1 7" xfId="660" xr:uid="{F215847F-B7B3-438A-B776-E8B5BA87217C}"/>
    <cellStyle name="Heading 1 8" xfId="661" xr:uid="{AF8394EF-B2C4-4884-BE7E-57F75C7D3102}"/>
    <cellStyle name="Heading 1 9" xfId="662" xr:uid="{C491BF1B-9342-42FD-B530-CD86BB701B7E}"/>
    <cellStyle name="Heading 2 10" xfId="663" xr:uid="{2A4393E1-E248-4E55-9E87-BB64D7CA1453}"/>
    <cellStyle name="Heading 2 11" xfId="664" xr:uid="{E2A3AD97-4BEF-4B81-B78D-1C2C6E957B80}"/>
    <cellStyle name="Heading 2 12" xfId="665" xr:uid="{0E5FEAA1-601C-4F4B-A4E9-D1C4FF0850C8}"/>
    <cellStyle name="Heading 2 13" xfId="666" xr:uid="{CCFFBFFD-EFC1-4402-8483-D68D5C1CCF70}"/>
    <cellStyle name="Heading 2 14" xfId="667" xr:uid="{74DF19AE-1720-423B-AE46-D8317C435A45}"/>
    <cellStyle name="Heading 2 15" xfId="668" xr:uid="{0DCA5384-4F09-48CF-BE40-E0ED5AC84C4B}"/>
    <cellStyle name="Heading 2 16" xfId="669" xr:uid="{2846C2DD-39D4-451D-9102-57FEA5D17FE9}"/>
    <cellStyle name="Heading 2 17" xfId="670" xr:uid="{634CCC2F-1342-479B-A6D6-00DAD0BD88C4}"/>
    <cellStyle name="Heading 2 18" xfId="671" xr:uid="{19A0EACA-A213-46E8-973C-60D49136D8D8}"/>
    <cellStyle name="Heading 2 19" xfId="672" xr:uid="{A770C58B-88FE-4BD9-A73D-8D452BEA1F84}"/>
    <cellStyle name="Heading 2 2" xfId="673" xr:uid="{1450DC02-CC8C-451D-B9D2-1362D24046A0}"/>
    <cellStyle name="Heading 2 20" xfId="674" xr:uid="{F6951830-DCAA-440D-B4EC-DDEBD990F081}"/>
    <cellStyle name="Heading 2 21" xfId="675" xr:uid="{C0E91344-3D61-492A-8916-8479DFDE5DC8}"/>
    <cellStyle name="Heading 2 22" xfId="676" xr:uid="{6F51C86F-192F-4737-9508-8A9F3AD30870}"/>
    <cellStyle name="Heading 2 23" xfId="677" xr:uid="{B946622F-2A2E-4F1B-A58C-6D6675823789}"/>
    <cellStyle name="Heading 2 3" xfId="678" xr:uid="{FAE5FCF3-1853-4DB3-B5AF-9B482DA2FEEF}"/>
    <cellStyle name="Heading 2 4" xfId="679" xr:uid="{4672BB2D-7F67-4EFB-9AA0-DAB052201785}"/>
    <cellStyle name="Heading 2 5" xfId="680" xr:uid="{C609D84C-492D-4572-A4BE-2990CF66AF73}"/>
    <cellStyle name="Heading 2 6" xfId="681" xr:uid="{28253A3D-E57F-455A-8529-A2F32FB68962}"/>
    <cellStyle name="Heading 2 7" xfId="682" xr:uid="{6E43D24E-473A-4943-B371-67FFE9C9EE8F}"/>
    <cellStyle name="Heading 2 8" xfId="683" xr:uid="{E3C7A11F-0F31-45C1-9534-67D76B4A6F8A}"/>
    <cellStyle name="Heading 2 9" xfId="684" xr:uid="{BEBECF39-7C16-4F77-B12B-B0FC3BC8BD08}"/>
    <cellStyle name="Heading 3 10" xfId="685" xr:uid="{99CC3CFF-F0B2-4DFA-8CF4-967D4B6B17A9}"/>
    <cellStyle name="Heading 3 11" xfId="686" xr:uid="{613194F1-F331-4FE7-B54D-5F834BEA9703}"/>
    <cellStyle name="Heading 3 12" xfId="687" xr:uid="{52F70F1E-76D6-48D8-8F3B-1076121ABCDC}"/>
    <cellStyle name="Heading 3 13" xfId="688" xr:uid="{CC3A8FFB-6BC0-4C2A-AB2A-8E526281F2C1}"/>
    <cellStyle name="Heading 3 14" xfId="689" xr:uid="{0D351CF9-BD3B-42A0-89EC-3E41A32B447B}"/>
    <cellStyle name="Heading 3 15" xfId="690" xr:uid="{C1F326D1-7F12-436D-93CA-4BA1C71B40AA}"/>
    <cellStyle name="Heading 3 16" xfId="691" xr:uid="{7BC3C71C-2595-4FED-83F3-719A60F7FE96}"/>
    <cellStyle name="Heading 3 17" xfId="692" xr:uid="{80F77C55-271F-4698-9E5B-3023AB25183A}"/>
    <cellStyle name="Heading 3 18" xfId="693" xr:uid="{E478E8C3-6697-440D-B2C9-6978190B76B2}"/>
    <cellStyle name="Heading 3 19" xfId="694" xr:uid="{45B82AD1-70B5-4463-9C66-CD1FA522F866}"/>
    <cellStyle name="Heading 3 2" xfId="695" xr:uid="{7775E8BE-F66B-4E42-992F-BF87A0ABF4A3}"/>
    <cellStyle name="Heading 3 20" xfId="696" xr:uid="{49C3D5E0-622C-45E2-85E9-72A1E2345D9B}"/>
    <cellStyle name="Heading 3 21" xfId="697" xr:uid="{8F027E96-8D8E-43AB-B55F-AED1882EB78F}"/>
    <cellStyle name="Heading 3 22" xfId="698" xr:uid="{3D3A60BE-694D-40BF-9660-21D664ACBB3A}"/>
    <cellStyle name="Heading 3 23" xfId="699" xr:uid="{518EDB1C-B554-4F13-9C25-C8E3149FCF8A}"/>
    <cellStyle name="Heading 3 3" xfId="700" xr:uid="{CE9E3883-6514-445D-B5DE-C8FD53C897D8}"/>
    <cellStyle name="Heading 3 4" xfId="701" xr:uid="{B1D5A07F-B3BF-4126-BEE2-5128308D3A4D}"/>
    <cellStyle name="Heading 3 5" xfId="702" xr:uid="{B130A1B7-D3F2-4D98-9038-7E510046349C}"/>
    <cellStyle name="Heading 3 6" xfId="703" xr:uid="{EBADEE56-E004-4B5F-BD0F-FF426BB594F3}"/>
    <cellStyle name="Heading 3 7" xfId="704" xr:uid="{0D5D00A6-71D2-4A52-B18F-0B27BECD587A}"/>
    <cellStyle name="Heading 3 8" xfId="705" xr:uid="{6D187D85-A423-4855-A6D6-4C3E3FE9108A}"/>
    <cellStyle name="Heading 3 9" xfId="706" xr:uid="{0867B68C-1555-40C2-881B-998E43DAF0CA}"/>
    <cellStyle name="Heading 4 10" xfId="707" xr:uid="{AB469D54-4198-4B23-9038-77310E9BB067}"/>
    <cellStyle name="Heading 4 11" xfId="708" xr:uid="{89B701A1-5F9B-4F2D-AB44-0FA65307A1A6}"/>
    <cellStyle name="Heading 4 12" xfId="709" xr:uid="{A6754B8A-AB1C-4D95-8EE5-714B34F904C3}"/>
    <cellStyle name="Heading 4 13" xfId="710" xr:uid="{3D94968D-72FB-4B29-A284-8883F1BFAD49}"/>
    <cellStyle name="Heading 4 14" xfId="711" xr:uid="{CBFA5089-E101-4F77-AA54-FB1071FB5D84}"/>
    <cellStyle name="Heading 4 15" xfId="712" xr:uid="{3FE38323-9260-4F75-A821-452D7E2267CC}"/>
    <cellStyle name="Heading 4 16" xfId="713" xr:uid="{8A25E482-9820-4331-903C-950D2D12D12E}"/>
    <cellStyle name="Heading 4 17" xfId="714" xr:uid="{F7470C3C-12E4-43A9-8334-70EE7B471977}"/>
    <cellStyle name="Heading 4 18" xfId="715" xr:uid="{1F84D8E4-605E-479A-8EE3-43220D66B5A1}"/>
    <cellStyle name="Heading 4 19" xfId="716" xr:uid="{728FF2E1-11F9-445F-88BC-CB6282A4CF64}"/>
    <cellStyle name="Heading 4 2" xfId="717" xr:uid="{C35903DA-47D7-4001-B376-7889A0D40F30}"/>
    <cellStyle name="Heading 4 20" xfId="718" xr:uid="{AF256AAF-1CDB-473B-A32C-D125AB3679BC}"/>
    <cellStyle name="Heading 4 21" xfId="719" xr:uid="{D00B71AB-79C2-49A2-AEBE-3982304A764E}"/>
    <cellStyle name="Heading 4 22" xfId="720" xr:uid="{CB14102A-0BF4-403C-A723-365B9EBB2C04}"/>
    <cellStyle name="Heading 4 23" xfId="721" xr:uid="{90164389-03A7-4531-A6B3-66A14C01BF49}"/>
    <cellStyle name="Heading 4 3" xfId="722" xr:uid="{8B92CBE6-CC19-4C46-9468-A3837886ED17}"/>
    <cellStyle name="Heading 4 4" xfId="723" xr:uid="{CD48350E-5193-47C5-9B4C-DCB22A3F778C}"/>
    <cellStyle name="Heading 4 5" xfId="724" xr:uid="{DBE8109A-8CC7-44F4-827B-9A454019E377}"/>
    <cellStyle name="Heading 4 6" xfId="725" xr:uid="{C758B1A5-5924-448B-985F-0BB19A340357}"/>
    <cellStyle name="Heading 4 7" xfId="726" xr:uid="{2FAFB1AA-16D3-4DE0-A7B0-A0059038308E}"/>
    <cellStyle name="Heading 4 8" xfId="727" xr:uid="{8CC2AE97-146E-4BEE-942B-3FA966404B9E}"/>
    <cellStyle name="Heading 4 9" xfId="728" xr:uid="{FE0182F2-70A7-467B-8B35-A93FCB4F226D}"/>
    <cellStyle name="Input 10" xfId="729" xr:uid="{3969AFC5-0914-4183-AF8B-8A421619802E}"/>
    <cellStyle name="Input 11" xfId="730" xr:uid="{7F79B940-7772-448A-B9D2-61B68C558124}"/>
    <cellStyle name="Input 12" xfId="731" xr:uid="{423D1B46-5606-4E23-8AEE-288FAB7D75BB}"/>
    <cellStyle name="Input 13" xfId="732" xr:uid="{E7D4FC7A-ACDD-44A5-BA1F-89DFD9CE5EA3}"/>
    <cellStyle name="Input 14" xfId="733" xr:uid="{E7B7AD57-F72E-463C-8882-72599C718FD7}"/>
    <cellStyle name="Input 15" xfId="734" xr:uid="{AFB4184D-58B3-4AF9-91CF-72DAC86DD895}"/>
    <cellStyle name="Input 16" xfId="735" xr:uid="{D8908477-7586-4656-B796-3D6FF938CFD5}"/>
    <cellStyle name="Input 17" xfId="736" xr:uid="{3C0F8664-D98B-405F-A9CF-052469302644}"/>
    <cellStyle name="Input 18" xfId="737" xr:uid="{D6359AA1-5BC5-478C-855D-2FBF33E336CF}"/>
    <cellStyle name="Input 19" xfId="738" xr:uid="{C3776CE8-0602-4C5C-AA2E-FB9487D5A31F}"/>
    <cellStyle name="Input 2" xfId="739" xr:uid="{6E81CF11-5B3C-46C5-9E76-0051DD91ED23}"/>
    <cellStyle name="Input 20" xfId="740" xr:uid="{EF27E275-BE25-4D1C-AE72-56A43F0868D3}"/>
    <cellStyle name="Input 21" xfId="741" xr:uid="{429B4351-475A-4932-A6D0-AADBA00F0025}"/>
    <cellStyle name="Input 22" xfId="742" xr:uid="{10C6758B-468A-4812-B3F2-2F5FFA1E29B5}"/>
    <cellStyle name="Input 23" xfId="743" xr:uid="{843BDA44-2406-43DF-928C-4BE3A10BC6AC}"/>
    <cellStyle name="Input 3" xfId="744" xr:uid="{36471B1B-F886-45BF-8DDA-9244ED7FFE57}"/>
    <cellStyle name="Input 4" xfId="745" xr:uid="{821EEAC3-4B2A-4D52-BF6E-FF6E09D401E7}"/>
    <cellStyle name="Input 5" xfId="746" xr:uid="{53FA3C7C-EFDE-4492-8CE3-40E7B8C5873D}"/>
    <cellStyle name="Input 6" xfId="747" xr:uid="{991384DA-BF46-473E-BFE4-B3E7FBCFE68D}"/>
    <cellStyle name="Input 7" xfId="748" xr:uid="{3A722F5D-EA00-49DF-A453-524CA871E4EC}"/>
    <cellStyle name="Input 8" xfId="749" xr:uid="{93A95928-2DDE-42BD-89C6-90F6CBEC2B44}"/>
    <cellStyle name="Input 9" xfId="750" xr:uid="{EB7AF25E-9E50-4032-887B-BC9FD3B90993}"/>
    <cellStyle name="Linked Cell 10" xfId="751" xr:uid="{22E83F92-EFF2-4ACE-9ABF-7391FB829478}"/>
    <cellStyle name="Linked Cell 11" xfId="752" xr:uid="{8C51462F-B50E-49C7-B9C9-2EDC54B854BA}"/>
    <cellStyle name="Linked Cell 12" xfId="753" xr:uid="{3EA671A8-770E-4AFC-B60D-4396A525A1CB}"/>
    <cellStyle name="Linked Cell 13" xfId="754" xr:uid="{1BA58C35-F5FD-4170-8151-57B5322CDB5E}"/>
    <cellStyle name="Linked Cell 14" xfId="755" xr:uid="{AE752432-3AB6-47BE-9B6D-C5A656585263}"/>
    <cellStyle name="Linked Cell 15" xfId="756" xr:uid="{B93F2064-F555-4F10-8F7D-903EDD72CDB2}"/>
    <cellStyle name="Linked Cell 16" xfId="757" xr:uid="{FDE62014-9C54-4917-BBE9-66E3BC997AD7}"/>
    <cellStyle name="Linked Cell 17" xfId="758" xr:uid="{F047A67D-E436-47CD-8938-DA615145C875}"/>
    <cellStyle name="Linked Cell 18" xfId="759" xr:uid="{A54DB5EF-E951-4054-B74E-4CFACE2DB3DC}"/>
    <cellStyle name="Linked Cell 19" xfId="760" xr:uid="{A7021CFA-698F-4F7F-840E-EC7417FA2B70}"/>
    <cellStyle name="Linked Cell 2" xfId="761" xr:uid="{98EE07F8-3E68-4E4F-89D8-2C3561671089}"/>
    <cellStyle name="Linked Cell 20" xfId="762" xr:uid="{174E8E85-04EE-4475-8C60-F9FE2256F029}"/>
    <cellStyle name="Linked Cell 21" xfId="763" xr:uid="{2FB3B49B-2AF6-4345-9F94-8EEDCEAA99C9}"/>
    <cellStyle name="Linked Cell 22" xfId="764" xr:uid="{81252CB9-C71E-4621-BED9-664336F716F8}"/>
    <cellStyle name="Linked Cell 23" xfId="765" xr:uid="{1DB0519C-46BB-4DD8-B338-3D71F50637AD}"/>
    <cellStyle name="Linked Cell 3" xfId="766" xr:uid="{57099270-EF42-49D5-8B14-4D8727240F92}"/>
    <cellStyle name="Linked Cell 4" xfId="767" xr:uid="{F34E0AF5-4235-41B2-8CE8-C6AC5FBA448E}"/>
    <cellStyle name="Linked Cell 5" xfId="768" xr:uid="{B2313D79-5001-4599-8481-587941DD795B}"/>
    <cellStyle name="Linked Cell 6" xfId="769" xr:uid="{33F520D9-374E-4802-A359-19060F138E6D}"/>
    <cellStyle name="Linked Cell 7" xfId="770" xr:uid="{D32C7242-1534-45A0-936C-0018CE0B0EB9}"/>
    <cellStyle name="Linked Cell 8" xfId="771" xr:uid="{9978F75F-125A-4243-8C9F-E38FE5F357AC}"/>
    <cellStyle name="Linked Cell 9" xfId="772" xr:uid="{13C402D3-65A4-4A90-8CAA-4017DA274957}"/>
    <cellStyle name="Neutral 10" xfId="773" xr:uid="{93C43F31-2750-4676-A8E3-67A1312ABAA9}"/>
    <cellStyle name="Neutral 11" xfId="774" xr:uid="{FABF92E5-1429-4E1B-A915-18EF82C346F2}"/>
    <cellStyle name="Neutral 12" xfId="775" xr:uid="{275E1C59-C016-4E07-8CA7-3637443095F3}"/>
    <cellStyle name="Neutral 13" xfId="776" xr:uid="{D12BC8AB-4B17-4324-8721-7BE1933204EF}"/>
    <cellStyle name="Neutral 14" xfId="777" xr:uid="{342A3B6A-C0F6-4A2C-A7DF-7D72388BE657}"/>
    <cellStyle name="Neutral 15" xfId="778" xr:uid="{E8FBB25E-D4AE-43A2-8B41-3BE42B9E18D8}"/>
    <cellStyle name="Neutral 16" xfId="779" xr:uid="{F15ED416-5790-4E2D-8E00-A8443F73A0C0}"/>
    <cellStyle name="Neutral 17" xfId="780" xr:uid="{099EC431-E74B-417A-B74D-BB68546F651A}"/>
    <cellStyle name="Neutral 18" xfId="781" xr:uid="{1031B539-036B-4586-9BCF-E352E09EF736}"/>
    <cellStyle name="Neutral 19" xfId="782" xr:uid="{E875CA5E-74EE-4B8F-822C-75DCA0F061E5}"/>
    <cellStyle name="Neutral 2" xfId="783" xr:uid="{83D5CA36-71E6-43E8-BE0E-29220565C9B9}"/>
    <cellStyle name="Neutral 20" xfId="784" xr:uid="{D68EECB2-E534-41F5-9325-FB9999D7D4CA}"/>
    <cellStyle name="Neutral 21" xfId="785" xr:uid="{A68C91FC-0C53-4259-ABAB-BD9BA1D136CC}"/>
    <cellStyle name="Neutral 22" xfId="786" xr:uid="{EC159B72-01B5-4222-8748-46DB7D7CD9E1}"/>
    <cellStyle name="Neutral 23" xfId="787" xr:uid="{39863B5A-1843-477A-BBB4-EC298FFBD63D}"/>
    <cellStyle name="Neutral 3" xfId="788" xr:uid="{C12EB745-E543-487C-9E54-0E4514032F9C}"/>
    <cellStyle name="Neutral 4" xfId="789" xr:uid="{BEFAB576-9CB7-4D64-8C50-714BCE7CB55E}"/>
    <cellStyle name="Neutral 5" xfId="790" xr:uid="{8645C784-CC2C-40BC-AA79-AC76A8FB6F21}"/>
    <cellStyle name="Neutral 6" xfId="791" xr:uid="{935B270E-F8F7-4F25-BD22-B2D56232DB11}"/>
    <cellStyle name="Neutral 7" xfId="792" xr:uid="{503C1421-9846-4638-9F33-5F6265B8532A}"/>
    <cellStyle name="Neutral 8" xfId="793" xr:uid="{2D886238-2777-4C23-8BBE-9E1DEFF651D0}"/>
    <cellStyle name="Neutral 9" xfId="794" xr:uid="{E52A788D-8934-49AB-9279-9BF9C2504D6A}"/>
    <cellStyle name="Normal" xfId="0" builtinId="0"/>
    <cellStyle name="Normal 10" xfId="795" xr:uid="{198309FD-E821-4FE4-9C8C-D70C6B1286BE}"/>
    <cellStyle name="Normal 10 2" xfId="796" xr:uid="{E74A4DC4-02A4-4968-9460-71644D423311}"/>
    <cellStyle name="Normal 10 3" xfId="797" xr:uid="{21F48475-4274-4274-AFB9-1B7E9F6C7BE6}"/>
    <cellStyle name="Normal 10 4" xfId="798" xr:uid="{7E9DD22B-88F0-43AA-A168-AD9EECEC2547}"/>
    <cellStyle name="Normal 10 5" xfId="799" xr:uid="{90F92206-288E-451F-AF8A-4273062E806D}"/>
    <cellStyle name="Normal 11" xfId="800" xr:uid="{78043AC1-984E-498F-A7F9-03955D05DDCD}"/>
    <cellStyle name="Normal 11 2" xfId="801" xr:uid="{9752C6EC-0187-4157-B9C1-2F5508F1A755}"/>
    <cellStyle name="Normal 11 3" xfId="802" xr:uid="{9303E3F3-AC7F-4886-ADF7-FAE77C3D211D}"/>
    <cellStyle name="Normal 11 4" xfId="803" xr:uid="{F5470F4A-926C-4229-ACC4-E1AEACF23273}"/>
    <cellStyle name="Normal 11 5" xfId="804" xr:uid="{2F152F6A-7AAD-43DC-9EFD-82784670E3D4}"/>
    <cellStyle name="Normal 12" xfId="805" xr:uid="{60ED2A18-4E95-4285-B83C-9AEA1D656CDD}"/>
    <cellStyle name="Normal 12 2" xfId="806" xr:uid="{E6BDB6C3-5275-4E69-9005-42A72DC740BD}"/>
    <cellStyle name="Normal 12 3" xfId="807" xr:uid="{BA99B2FB-9E6F-4C33-ADC4-D56D6D88DD7B}"/>
    <cellStyle name="Normal 12 4" xfId="808" xr:uid="{3A149AF3-0EB2-48D1-971C-A6CC81EC5395}"/>
    <cellStyle name="Normal 12 5" xfId="809" xr:uid="{61C52295-7252-460A-865C-8D2C1F682AEA}"/>
    <cellStyle name="Normal 13" xfId="810" xr:uid="{74200603-A8CE-4A38-965B-97B98F67C9EF}"/>
    <cellStyle name="Normal 13 2" xfId="811" xr:uid="{D9543A8C-71CF-457E-96FF-5A40985A678B}"/>
    <cellStyle name="Normal 13 3" xfId="812" xr:uid="{501AB089-25ED-4884-A94E-7D97947FA2ED}"/>
    <cellStyle name="Normal 13 4" xfId="813" xr:uid="{C20894A5-626B-4475-95A0-1CB3A40258C7}"/>
    <cellStyle name="Normal 13 5" xfId="814" xr:uid="{F66422E0-921B-4599-8B70-0B7A72116E62}"/>
    <cellStyle name="Normal 14" xfId="815" xr:uid="{DBC77C65-F3F3-43C4-8174-3DDE95589221}"/>
    <cellStyle name="Normal 14 2" xfId="816" xr:uid="{F8B52BD3-947E-4E28-ABE0-829B4285689F}"/>
    <cellStyle name="Normal 14 3" xfId="817" xr:uid="{4251FE80-88CE-44F3-8CC0-A013CE77F0B0}"/>
    <cellStyle name="Normal 14 4" xfId="818" xr:uid="{2AC12169-D4F5-443F-AEB0-4798405BFCBB}"/>
    <cellStyle name="Normal 14 5" xfId="819" xr:uid="{DDE76FB6-257E-44D0-A848-31BF169A985F}"/>
    <cellStyle name="Normal 15" xfId="820" xr:uid="{1245A7D7-C883-424E-99EF-BD1C14D0C72E}"/>
    <cellStyle name="Normal 15 2" xfId="821" xr:uid="{2F65A101-CAB2-4D61-A072-3E391E187542}"/>
    <cellStyle name="Normal 15 3" xfId="822" xr:uid="{B4412D85-66BC-4305-A61B-D5406F7A9F48}"/>
    <cellStyle name="Normal 15 4" xfId="823" xr:uid="{7E8F4558-8F30-4330-B86F-5C96AA8AE75B}"/>
    <cellStyle name="Normal 15 5" xfId="824" xr:uid="{7AC121A2-7589-4115-90D6-142B37760B53}"/>
    <cellStyle name="Normal 16" xfId="825" xr:uid="{75ECB9C9-6746-48FB-AC76-CCD708A4527C}"/>
    <cellStyle name="Normal 16 2" xfId="826" xr:uid="{0795CD82-D36D-4866-953D-653AC5E0C12F}"/>
    <cellStyle name="Normal 16 3" xfId="827" xr:uid="{3474DADA-56E8-42DA-8E65-6A16075546C5}"/>
    <cellStyle name="Normal 16 4" xfId="828" xr:uid="{A6EBFCDF-8E2F-464D-9D3F-C7A5F7F2FB90}"/>
    <cellStyle name="Normal 16 5" xfId="829" xr:uid="{DF90D4DE-0ABA-4A2E-BE1B-0A0817AD3A9A}"/>
    <cellStyle name="Normal 17" xfId="830" xr:uid="{815F9EF9-ABDA-4D87-ABD2-FFCA9BA41EEB}"/>
    <cellStyle name="Normal 17 2" xfId="831" xr:uid="{B1F5993E-20C9-4245-9D17-34CB4EBF16B8}"/>
    <cellStyle name="Normal 17 3" xfId="832" xr:uid="{15434B47-DE75-48B7-901B-E1A7650E5649}"/>
    <cellStyle name="Normal 17 4" xfId="833" xr:uid="{BC6C3ABA-A48D-46E5-8AAB-04308619DABC}"/>
    <cellStyle name="Normal 17 5" xfId="834" xr:uid="{1C6C93A5-FBB8-436F-82B4-8F46BC91AC1D}"/>
    <cellStyle name="Normal 18" xfId="835" xr:uid="{3C0E91FD-4101-4A73-9262-3F6333A0BD1C}"/>
    <cellStyle name="Normal 18 2" xfId="836" xr:uid="{9E4C01A2-F50C-4402-BC94-7B36D38BE76A}"/>
    <cellStyle name="Normal 18 3" xfId="837" xr:uid="{1E6FDDDD-A25B-448D-987A-F940B7E24585}"/>
    <cellStyle name="Normal 18 4" xfId="838" xr:uid="{A4B30C71-DAC6-43DC-B03A-7D34245CD3B0}"/>
    <cellStyle name="Normal 18 5" xfId="839" xr:uid="{DB4CF7DB-66A5-4B17-845D-60F498D83D0E}"/>
    <cellStyle name="Normal 19" xfId="840" xr:uid="{23070FF0-9A3A-45ED-8B89-2E75D8D286CA}"/>
    <cellStyle name="Normal 19 2" xfId="841" xr:uid="{23CC0F56-DF97-41C7-9032-0DF8A843878C}"/>
    <cellStyle name="Normal 19 3" xfId="842" xr:uid="{D96F8CC6-28F9-42A3-8BB6-0AE1B2F187B5}"/>
    <cellStyle name="Normal 19 4" xfId="843" xr:uid="{C8712F32-C880-4FE2-BB8B-FF4DD2EBC483}"/>
    <cellStyle name="Normal 19 5" xfId="844" xr:uid="{73B2843D-E5B1-45B2-9110-1013FD6F9B35}"/>
    <cellStyle name="Normal 2" xfId="845" xr:uid="{AF2F6922-372D-478F-A983-E8CC4D4FD04C}"/>
    <cellStyle name="Normal 2 2" xfId="846" xr:uid="{6193D240-FD4B-410A-9D0D-CA397DE0CE69}"/>
    <cellStyle name="Normal 2 3" xfId="847" xr:uid="{EFE5B468-CCFD-437E-A9D5-8894984DF248}"/>
    <cellStyle name="Normal 2 4" xfId="848" xr:uid="{7D496735-6B4D-49BA-B109-0AE2B1F26A08}"/>
    <cellStyle name="Normal 2 5" xfId="849" xr:uid="{07CF5255-FE35-4992-A959-E8B3422EA00B}"/>
    <cellStyle name="Normal 20" xfId="850" xr:uid="{87F6B7C7-8E77-4A31-A0F0-9E91BA39DFC8}"/>
    <cellStyle name="Normal 20 2" xfId="851" xr:uid="{8F801B99-0596-4553-A262-E9E5506E11A2}"/>
    <cellStyle name="Normal 20 3" xfId="852" xr:uid="{69E4DF32-28B1-45E9-BB6E-B68395AFBDCA}"/>
    <cellStyle name="Normal 20 4" xfId="853" xr:uid="{774D9104-C5AC-4768-B7ED-95F4D1F1E547}"/>
    <cellStyle name="Normal 20 5" xfId="854" xr:uid="{7C0EEFAC-E6A4-42A2-9B2F-1FB9E49E58E3}"/>
    <cellStyle name="Normal 21" xfId="855" xr:uid="{5ED49E02-6B9F-455D-9075-320D02256A04}"/>
    <cellStyle name="Normal 21 2" xfId="856" xr:uid="{2F40BD99-6668-4379-8E68-AB9FEF7C78FC}"/>
    <cellStyle name="Normal 21 3" xfId="857" xr:uid="{17515FFC-6F38-40C8-BFE1-9FB910AD5F8B}"/>
    <cellStyle name="Normal 21 4" xfId="858" xr:uid="{6F4F5B0B-A066-4927-A437-8C1F1D2AB53F}"/>
    <cellStyle name="Normal 21 5" xfId="859" xr:uid="{9E86F5B6-D97F-46AA-95C7-B495A002E04E}"/>
    <cellStyle name="Normal 22" xfId="860" xr:uid="{7CFBFE7A-3628-405B-9584-C553041BA7A9}"/>
    <cellStyle name="Normal 22 2" xfId="861" xr:uid="{17C0E6E9-22A3-48AC-862E-7FE130FB8348}"/>
    <cellStyle name="Normal 22 3" xfId="862" xr:uid="{E8D7DC04-6EF0-4C56-85A3-CC58A68CAD08}"/>
    <cellStyle name="Normal 22 4" xfId="863" xr:uid="{88F5391E-FFA4-4815-A1FF-413530838CE7}"/>
    <cellStyle name="Normal 22 5" xfId="864" xr:uid="{7926A210-B944-4C9A-9B73-E78C4EA2655D}"/>
    <cellStyle name="Normal 23" xfId="865" xr:uid="{103C676C-14ED-4982-BC24-B3D4BEA13FB4}"/>
    <cellStyle name="Normal 23 2" xfId="866" xr:uid="{5F0AB9A3-4CDA-47DC-AB1E-2357BF3B4DF4}"/>
    <cellStyle name="Normal 23 3" xfId="867" xr:uid="{9950C5DB-6FF2-4F40-B16F-4ECD8643BEE2}"/>
    <cellStyle name="Normal 23 4" xfId="868" xr:uid="{5A7A8408-1672-4B9F-B945-EC512C94FA64}"/>
    <cellStyle name="Normal 23 5" xfId="869" xr:uid="{12C37E81-0BA8-4B31-A35C-040499178F88}"/>
    <cellStyle name="Normal 24" xfId="1214" xr:uid="{1365A88D-0010-495C-A3BE-00B5307738FA}"/>
    <cellStyle name="Normal 25" xfId="1217" xr:uid="{788343DF-4740-4AF6-99D0-183DB5924040}"/>
    <cellStyle name="Normal 26" xfId="1213" xr:uid="{F6F4D2E2-E85C-4D14-959F-D90EF28874A6}"/>
    <cellStyle name="Normal 28" xfId="1215" xr:uid="{67CF5015-2353-4BE1-A6E7-EE98A509FD72}"/>
    <cellStyle name="Normal 29" xfId="1216" xr:uid="{F1E87A4E-411F-41D7-A5D2-D027CD50FDE0}"/>
    <cellStyle name="Normal 3" xfId="870" xr:uid="{2A82B9C9-7E56-4CE5-971E-61C99370A2F7}"/>
    <cellStyle name="Normal 3 2" xfId="871" xr:uid="{FC0B6256-5078-41FE-90C5-E4289A51B7F2}"/>
    <cellStyle name="Normal 3 3" xfId="872" xr:uid="{A406C94D-4DF8-4674-B3AD-50EA1E908311}"/>
    <cellStyle name="Normal 3 4" xfId="873" xr:uid="{75C6C024-00BC-4CA8-8931-12BE44E6244F}"/>
    <cellStyle name="Normal 3 5" xfId="874" xr:uid="{EC8DF2B3-DFFE-403E-A567-25F8A519828B}"/>
    <cellStyle name="Normal 4" xfId="875" xr:uid="{D15CE05D-00E5-4E96-9F08-F3C05FFB43BD}"/>
    <cellStyle name="Normal 4 2" xfId="876" xr:uid="{7DB22744-7AAA-410A-8147-B40BE9DCCF7D}"/>
    <cellStyle name="Normal 4 3" xfId="877" xr:uid="{D801790D-50AF-444D-8722-1BF992F3D974}"/>
    <cellStyle name="Normal 4 4" xfId="878" xr:uid="{6C3FDB67-09BC-4234-8B30-8B92D8772E8D}"/>
    <cellStyle name="Normal 4 5" xfId="879" xr:uid="{39131F08-C0C8-4830-87E4-BBC9128B25B6}"/>
    <cellStyle name="Normal 5" xfId="880" xr:uid="{431820C3-C4C3-454B-AFE5-336FE68663EA}"/>
    <cellStyle name="Normal 5 2" xfId="881" xr:uid="{53C2DE72-8335-4822-8258-ED64907EB0B5}"/>
    <cellStyle name="Normal 5 3" xfId="882" xr:uid="{10758960-7468-47BA-85F5-C201527B6880}"/>
    <cellStyle name="Normal 5 4" xfId="883" xr:uid="{3AF21F4D-215F-45C9-B67A-BCD4B843DDD5}"/>
    <cellStyle name="Normal 5 5" xfId="884" xr:uid="{4F72E58C-1826-4018-A242-2F26D656C842}"/>
    <cellStyle name="Normal 6" xfId="885" xr:uid="{6D3D85BD-8D1C-4FD8-96FE-1DE6125603F2}"/>
    <cellStyle name="Normal 6 2" xfId="886" xr:uid="{20F9CB42-1E30-4A9A-85E3-686EC220DF7C}"/>
    <cellStyle name="Normal 6 3" xfId="887" xr:uid="{0D397B8E-A17E-4F61-B341-D67B6F2BDA4A}"/>
    <cellStyle name="Normal 6 4" xfId="888" xr:uid="{305FFEA6-B5B6-440A-92C2-2549A4600158}"/>
    <cellStyle name="Normal 6 5" xfId="889" xr:uid="{C51331B7-8E7F-4672-8E6F-A5B0E3D96FAD}"/>
    <cellStyle name="Normal 7" xfId="890" xr:uid="{155E889E-9A43-43AA-938D-89E86EA28DFE}"/>
    <cellStyle name="Normal 7 2" xfId="891" xr:uid="{4785B151-D039-4AAB-9BE4-9FF021A8C7C2}"/>
    <cellStyle name="Normal 7 3" xfId="892" xr:uid="{D5C4DA6D-F6ED-4B1C-9A52-44E5CA777EB0}"/>
    <cellStyle name="Normal 7 4" xfId="893" xr:uid="{F0446D30-4891-4ED9-98A9-D4BFAE934D63}"/>
    <cellStyle name="Normal 7 5" xfId="894" xr:uid="{A7C16563-4255-40D6-B030-E9133E7F4111}"/>
    <cellStyle name="Normal 8" xfId="895" xr:uid="{A7EEF48D-BC06-4A93-BE23-662F92E38DD2}"/>
    <cellStyle name="Normal 8 2" xfId="896" xr:uid="{752A0CD8-4BEE-4F29-8E35-83DE4BD4BD2C}"/>
    <cellStyle name="Normal 8 3" xfId="897" xr:uid="{44DF2FA0-5F42-4550-9065-63EB4B3DA0F2}"/>
    <cellStyle name="Normal 8 4" xfId="898" xr:uid="{5FB7F58A-AE87-4A88-93AF-EF5CAC3A17B2}"/>
    <cellStyle name="Normal 8 5" xfId="899" xr:uid="{DC0A5DF8-1A67-4E16-BDD2-5CC926C903E5}"/>
    <cellStyle name="Normal 9" xfId="900" xr:uid="{5D9732AD-1A5B-40DE-8F80-E0863DE1F126}"/>
    <cellStyle name="Normal 9 2" xfId="901" xr:uid="{20486CFC-A7EB-43EA-9A50-D894F8E3BAD3}"/>
    <cellStyle name="Normal 9 3" xfId="902" xr:uid="{162EBF83-6C19-4FC2-A66E-0374CC33C83E}"/>
    <cellStyle name="Normal 9 4" xfId="903" xr:uid="{E94C7B60-D1DD-4ACF-A0B1-6CDBD0CF3717}"/>
    <cellStyle name="Normal 9 5" xfId="904" xr:uid="{63B4AD59-1E55-419A-8AA8-90A537C51E0D}"/>
    <cellStyle name="Note 10" xfId="905" xr:uid="{B29C89B3-7D57-4377-B1F8-5283AA5A7E31}"/>
    <cellStyle name="Note 10 2" xfId="906" xr:uid="{BC43DC72-9F41-47F7-AE74-8087F71055BA}"/>
    <cellStyle name="Note 10 3" xfId="907" xr:uid="{B7750204-670C-4F95-98F7-A90590AC39A8}"/>
    <cellStyle name="Note 10 4" xfId="908" xr:uid="{99DDEE06-D3C1-43FD-9A86-6DAA0F635A7A}"/>
    <cellStyle name="Note 10 5" xfId="909" xr:uid="{2885A637-9F01-45AE-9CFE-945AA55E085F}"/>
    <cellStyle name="Note 11" xfId="910" xr:uid="{36EE66B6-E457-438C-B618-B0399C89EB05}"/>
    <cellStyle name="Note 11 2" xfId="911" xr:uid="{61A77C0D-52D7-4AB6-8C14-640E92C547BD}"/>
    <cellStyle name="Note 11 3" xfId="912" xr:uid="{2B781FBE-C89B-4536-BCFE-3A09B0B8C3B4}"/>
    <cellStyle name="Note 11 4" xfId="913" xr:uid="{9235E8C7-7565-4ED4-B70F-4A1DCB823333}"/>
    <cellStyle name="Note 11 5" xfId="914" xr:uid="{2F39BD14-5352-4FEE-BE6D-1C45893AB8EA}"/>
    <cellStyle name="Note 12" xfId="915" xr:uid="{2BE948CE-6925-4528-B49A-3AFA41C97B03}"/>
    <cellStyle name="Note 12 2" xfId="916" xr:uid="{5B36D8A6-5B83-4923-8BF5-43C6C76AD75F}"/>
    <cellStyle name="Note 12 3" xfId="917" xr:uid="{552BC93B-D367-419D-8DB4-D3619A2C5454}"/>
    <cellStyle name="Note 12 4" xfId="918" xr:uid="{3EBEC881-D17C-4BC3-BEF0-DA77DEF252F8}"/>
    <cellStyle name="Note 12 5" xfId="919" xr:uid="{A007ECC4-E3E7-4E42-9A1F-A474EAEE683B}"/>
    <cellStyle name="Note 13" xfId="920" xr:uid="{BAA35920-5E7A-418E-BAB1-8862AAD89B29}"/>
    <cellStyle name="Note 13 2" xfId="921" xr:uid="{FCB78BB0-BB52-4AE6-A08F-0121EBED6D7C}"/>
    <cellStyle name="Note 13 3" xfId="922" xr:uid="{48FB6855-168A-46D1-99D4-303D2E41936D}"/>
    <cellStyle name="Note 13 4" xfId="923" xr:uid="{0D64124F-FBF9-4112-AEC9-492CC90E0056}"/>
    <cellStyle name="Note 13 5" xfId="924" xr:uid="{29019430-3432-4033-9CD0-389BA5E4A4B2}"/>
    <cellStyle name="Note 14" xfId="925" xr:uid="{98CC691A-A8FC-400F-AB04-D100086A1E53}"/>
    <cellStyle name="Note 14 2" xfId="926" xr:uid="{653DE847-A673-4205-AC86-06D092C4FD5C}"/>
    <cellStyle name="Note 14 3" xfId="927" xr:uid="{324DCA62-55FA-45D3-9DED-4FABD4176828}"/>
    <cellStyle name="Note 14 4" xfId="928" xr:uid="{7DC6F6D7-6B9C-4298-B6E4-863417E1A354}"/>
    <cellStyle name="Note 14 5" xfId="929" xr:uid="{215203BF-1346-474D-87C1-84DC755B1C85}"/>
    <cellStyle name="Note 15" xfId="930" xr:uid="{49468490-0092-406F-AEEB-25AF2E147ED4}"/>
    <cellStyle name="Note 15 2" xfId="931" xr:uid="{14FA6BB7-C6F5-4EC8-8342-503F67F46105}"/>
    <cellStyle name="Note 15 3" xfId="932" xr:uid="{D4A824B6-8208-4F45-9615-B27C352425C8}"/>
    <cellStyle name="Note 15 4" xfId="933" xr:uid="{39C3BDDF-01E1-44E9-9B4A-29852623B9D9}"/>
    <cellStyle name="Note 15 5" xfId="934" xr:uid="{658E9782-7707-44FE-A0E9-7593CDA7F2EB}"/>
    <cellStyle name="Note 16" xfId="935" xr:uid="{E66F24A9-2FBC-493D-935A-69181CB8555E}"/>
    <cellStyle name="Note 16 2" xfId="936" xr:uid="{1F28C269-EA5A-4E4C-8904-B0BB6BBC6A95}"/>
    <cellStyle name="Note 16 3" xfId="937" xr:uid="{259E132F-4182-4C53-8D8C-4AAA904DA74B}"/>
    <cellStyle name="Note 16 4" xfId="938" xr:uid="{13E8DA73-D8B9-42FB-9C6E-E35DFFE3617E}"/>
    <cellStyle name="Note 16 5" xfId="939" xr:uid="{6509A5C2-F4CB-40F5-A9FF-3DF0DB201495}"/>
    <cellStyle name="Note 17" xfId="940" xr:uid="{B680E5CD-B729-4368-A07C-55A8B1E00DB1}"/>
    <cellStyle name="Note 17 2" xfId="941" xr:uid="{350C5D6B-7170-42A1-B805-EFABF1404CE4}"/>
    <cellStyle name="Note 17 3" xfId="942" xr:uid="{070F1A62-07AE-434A-99BC-AD59B70275D1}"/>
    <cellStyle name="Note 17 4" xfId="943" xr:uid="{9B3E04D2-089C-4555-8AE4-ECEC94043C01}"/>
    <cellStyle name="Note 17 5" xfId="944" xr:uid="{A8BAE4DD-F751-432D-9C92-34169F97FF88}"/>
    <cellStyle name="Note 18" xfId="945" xr:uid="{830C5093-B0D6-448E-8B42-125A2CD4B7CA}"/>
    <cellStyle name="Note 18 2" xfId="946" xr:uid="{8B6E1477-0F6B-47BB-8ED8-ED02B2F9DF48}"/>
    <cellStyle name="Note 18 3" xfId="947" xr:uid="{44E70E04-23F5-4730-9ADD-53DCFA67D35B}"/>
    <cellStyle name="Note 18 4" xfId="948" xr:uid="{20AC9219-7BC3-4CCB-8375-312CDA6390A0}"/>
    <cellStyle name="Note 18 5" xfId="949" xr:uid="{DA85A16A-9A69-4501-8BEA-EEFC99EEB178}"/>
    <cellStyle name="Note 19" xfId="950" xr:uid="{59C6AA1D-D1A1-4978-BA3B-B33C4E8EA387}"/>
    <cellStyle name="Note 19 2" xfId="951" xr:uid="{DBBB7D44-921C-4D85-9DB9-E3891CC968F1}"/>
    <cellStyle name="Note 19 3" xfId="952" xr:uid="{7FAE4F5D-C22F-457E-94F1-70F3761C0A2E}"/>
    <cellStyle name="Note 19 4" xfId="953" xr:uid="{43DA3310-D120-43EA-BCE3-5BD26F1A7900}"/>
    <cellStyle name="Note 19 5" xfId="954" xr:uid="{40C5D68F-9A47-4FB2-A983-A5D07F8A7632}"/>
    <cellStyle name="Note 2" xfId="955" xr:uid="{FBB7C99D-5A5C-4D74-9761-7D87A8D08425}"/>
    <cellStyle name="Note 2 10" xfId="956" xr:uid="{A3A34951-7CAB-4EE1-8DEE-06A55B37F6EA}"/>
    <cellStyle name="Note 2 10 2" xfId="957" xr:uid="{2BD09AFB-B7F7-4D6F-9271-ED9DEA37A873}"/>
    <cellStyle name="Note 2 10 3" xfId="958" xr:uid="{E474ABC5-FE0E-4FC1-9C5E-6D63A87EE3C9}"/>
    <cellStyle name="Note 2 10 4" xfId="959" xr:uid="{1EA9E8D4-16DE-4361-9EE5-87D7EB8925F5}"/>
    <cellStyle name="Note 2 10 5" xfId="960" xr:uid="{9BDACFE1-FABD-4C7F-8E9B-0A0E5F455F57}"/>
    <cellStyle name="Note 2 11" xfId="961" xr:uid="{8B0A97DF-B16D-4D28-B9B4-56355DC74902}"/>
    <cellStyle name="Note 2 11 2" xfId="962" xr:uid="{5544550F-AAC0-4D95-A05E-D0409BF1FEF2}"/>
    <cellStyle name="Note 2 11 3" xfId="963" xr:uid="{BAE17CC8-2F12-442D-8915-2B4090645FC4}"/>
    <cellStyle name="Note 2 11 4" xfId="964" xr:uid="{49293DF5-84EE-44EA-A490-C151A40561D4}"/>
    <cellStyle name="Note 2 11 5" xfId="965" xr:uid="{FA08E6E4-B0C0-4077-B542-171AC3BC14F0}"/>
    <cellStyle name="Note 2 12" xfId="966" xr:uid="{432F64EF-32E3-44FF-8E96-5D196522BE77}"/>
    <cellStyle name="Note 2 12 2" xfId="967" xr:uid="{92436E36-88A1-47AF-8D0A-4594AE166760}"/>
    <cellStyle name="Note 2 12 3" xfId="968" xr:uid="{9C94E8E4-02B0-486A-A371-573712F945A6}"/>
    <cellStyle name="Note 2 12 4" xfId="969" xr:uid="{FA97DA1A-3958-4190-A686-A6798342773A}"/>
    <cellStyle name="Note 2 12 5" xfId="970" xr:uid="{1E6590D9-5B7F-4C21-89E3-7DCA3277B5FD}"/>
    <cellStyle name="Note 2 13" xfId="971" xr:uid="{F4A6B315-30BC-40E0-8A14-2EF47880B042}"/>
    <cellStyle name="Note 2 13 2" xfId="972" xr:uid="{9FE9FD8F-7A85-4775-97D1-11FC9D149642}"/>
    <cellStyle name="Note 2 13 3" xfId="973" xr:uid="{4B588F18-469A-4132-BFBA-B26EEF7A7061}"/>
    <cellStyle name="Note 2 13 4" xfId="974" xr:uid="{74B6F5CE-8108-4B9C-A0C4-4875852382A9}"/>
    <cellStyle name="Note 2 13 5" xfId="975" xr:uid="{F75DF1C7-3081-4D20-B0B3-86CC92801F1A}"/>
    <cellStyle name="Note 2 14" xfId="976" xr:uid="{8ECA1F42-89C8-4B29-80D9-9A2308A14406}"/>
    <cellStyle name="Note 2 14 2" xfId="977" xr:uid="{2601611F-E2BF-429E-BB2F-8F954958EFE7}"/>
    <cellStyle name="Note 2 14 3" xfId="978" xr:uid="{ACF6B6ED-B49F-4B98-B5BB-A70DFDDD0EF0}"/>
    <cellStyle name="Note 2 14 4" xfId="979" xr:uid="{A60BC514-E0AB-4F0B-8F6A-79F588EB6FA5}"/>
    <cellStyle name="Note 2 14 5" xfId="980" xr:uid="{C7890887-6F97-427A-84D4-FF83201613BC}"/>
    <cellStyle name="Note 2 15" xfId="981" xr:uid="{98626307-1FA2-410D-9988-CBEC9FE4EEA2}"/>
    <cellStyle name="Note 2 15 2" xfId="982" xr:uid="{95842D43-3817-49A6-AB65-4EB139071CF4}"/>
    <cellStyle name="Note 2 15 3" xfId="983" xr:uid="{DC66086B-92A8-440D-8EFA-91F57383A97B}"/>
    <cellStyle name="Note 2 15 4" xfId="984" xr:uid="{FA9A80C6-EAE6-42A1-BC51-61A3CBA8B6D9}"/>
    <cellStyle name="Note 2 15 5" xfId="985" xr:uid="{F358EAA5-2DD1-4D33-8C7D-C17EA46B9FEA}"/>
    <cellStyle name="Note 2 16" xfId="986" xr:uid="{F7743E74-DAE9-467A-BB14-A00C05025BE3}"/>
    <cellStyle name="Note 2 16 2" xfId="987" xr:uid="{80E69748-FB5F-473C-92B5-ADFEE27F788A}"/>
    <cellStyle name="Note 2 16 3" xfId="988" xr:uid="{7CAF30A2-DE55-467E-9F94-912A3455EA2C}"/>
    <cellStyle name="Note 2 16 4" xfId="989" xr:uid="{C9F945CB-2AFD-49A1-A974-922A66564C98}"/>
    <cellStyle name="Note 2 16 5" xfId="990" xr:uid="{6A4BDF1F-5B6A-48AE-A838-6BD7086F1E9A}"/>
    <cellStyle name="Note 2 17" xfId="991" xr:uid="{9233F5C3-CB27-4901-A56A-4C3F1864617A}"/>
    <cellStyle name="Note 2 17 2" xfId="992" xr:uid="{BEB40BB2-B41E-4BFF-BA41-EA519BE42EAC}"/>
    <cellStyle name="Note 2 17 3" xfId="993" xr:uid="{258199C6-D5CC-4CEC-8868-A1E9B5A8FB94}"/>
    <cellStyle name="Note 2 17 4" xfId="994" xr:uid="{B01BCBB8-1DD1-49DB-B92D-A76D56BA3C2E}"/>
    <cellStyle name="Note 2 17 5" xfId="995" xr:uid="{A57375F5-4AC6-4A43-A2C5-FB064D0C584A}"/>
    <cellStyle name="Note 2 18" xfId="996" xr:uid="{042002CC-B260-4C57-82D3-7D0A3460893B}"/>
    <cellStyle name="Note 2 18 2" xfId="997" xr:uid="{D0A5BD88-D4D8-4EAE-AAD3-89EB75BAE004}"/>
    <cellStyle name="Note 2 18 3" xfId="998" xr:uid="{D5D758F1-34BD-4966-A8BE-6EFFB8E8C73D}"/>
    <cellStyle name="Note 2 18 4" xfId="999" xr:uid="{47FD0E07-501F-45BD-AC34-46283299CA14}"/>
    <cellStyle name="Note 2 18 5" xfId="1000" xr:uid="{8779C682-2174-45DF-8BD6-98078AD0268E}"/>
    <cellStyle name="Note 2 19" xfId="1001" xr:uid="{B994F109-7193-45E0-A3DB-13310A72A0A8}"/>
    <cellStyle name="Note 2 19 2" xfId="1002" xr:uid="{06242EC2-C342-47A1-906B-6F0D41B1ABA0}"/>
    <cellStyle name="Note 2 19 3" xfId="1003" xr:uid="{469AF889-8B0B-4DE6-AEDD-D921B9455E5E}"/>
    <cellStyle name="Note 2 19 4" xfId="1004" xr:uid="{9720C69F-47E5-4445-A78C-72739A2F327D}"/>
    <cellStyle name="Note 2 19 5" xfId="1005" xr:uid="{BB9B926F-3F67-46F1-B1E4-BAD3C70B12A3}"/>
    <cellStyle name="Note 2 2" xfId="1006" xr:uid="{4EF7FAED-874F-43FB-8658-264D286835B1}"/>
    <cellStyle name="Note 2 2 2" xfId="1007" xr:uid="{9CA7BC65-495C-4FAF-BBF4-C24BC5B62EEE}"/>
    <cellStyle name="Note 2 2 3" xfId="1008" xr:uid="{87CECE51-0F3E-415C-B376-658F45B6C17D}"/>
    <cellStyle name="Note 2 2 4" xfId="1009" xr:uid="{B33FE78C-8530-4A87-A4E7-144DE389B64F}"/>
    <cellStyle name="Note 2 2 5" xfId="1010" xr:uid="{687A5D55-27F3-424D-9C95-7DCD0D57B978}"/>
    <cellStyle name="Note 2 20" xfId="1011" xr:uid="{B8AD29DF-A7E9-47DF-A2F8-EE886DC79014}"/>
    <cellStyle name="Note 2 20 2" xfId="1012" xr:uid="{4397B468-5D5A-4407-A4B4-5F36F3EA02E0}"/>
    <cellStyle name="Note 2 20 3" xfId="1013" xr:uid="{8115C5EE-CCCE-4071-A8AB-283DF4DACCE7}"/>
    <cellStyle name="Note 2 20 4" xfId="1014" xr:uid="{E2CD5FD4-655F-44AA-9F16-F1F833B5A041}"/>
    <cellStyle name="Note 2 20 5" xfId="1015" xr:uid="{CB042EFF-AC0F-476D-929D-404E034A9B70}"/>
    <cellStyle name="Note 2 21" xfId="1016" xr:uid="{41D76E6F-AD09-4C5E-8637-9DD6C0FB5CAF}"/>
    <cellStyle name="Note 2 21 2" xfId="1017" xr:uid="{4A3DBD3C-7F81-4478-B21F-B7F2BC6D0A7B}"/>
    <cellStyle name="Note 2 21 3" xfId="1018" xr:uid="{49091AA6-204E-4E37-94D1-07D4B2A6A70C}"/>
    <cellStyle name="Note 2 21 4" xfId="1019" xr:uid="{F207B38A-B7D9-495D-AF9E-6B36DB319DCD}"/>
    <cellStyle name="Note 2 21 5" xfId="1020" xr:uid="{4CEC15DB-1CC0-4B0A-B0C5-4C843CADB1D5}"/>
    <cellStyle name="Note 2 22" xfId="1021" xr:uid="{6025AAB6-F246-4882-A4AB-912962D40D37}"/>
    <cellStyle name="Note 2 22 2" xfId="1022" xr:uid="{1292C091-4DA1-4B90-B1A9-2258E8F33AE7}"/>
    <cellStyle name="Note 2 22 3" xfId="1023" xr:uid="{F1E906D6-2D1E-46F1-86E0-C37F58A1AF26}"/>
    <cellStyle name="Note 2 22 4" xfId="1024" xr:uid="{075AA495-BACD-4C3F-BD8F-07CE55D00928}"/>
    <cellStyle name="Note 2 22 5" xfId="1025" xr:uid="{0B7D6A44-BD24-4E05-9B01-D14B18279E33}"/>
    <cellStyle name="Note 2 23" xfId="1026" xr:uid="{5F7B46A4-A901-4849-9B5F-319DEF1ED818}"/>
    <cellStyle name="Note 2 23 2" xfId="1027" xr:uid="{BAFB71E1-88A4-46E0-BF88-815BB5ABF0D8}"/>
    <cellStyle name="Note 2 23 3" xfId="1028" xr:uid="{30CE1F21-EBE5-4916-94CC-767AE12A4583}"/>
    <cellStyle name="Note 2 23 4" xfId="1029" xr:uid="{5FC16B1C-E2A5-4249-92F5-38F6E449ADA1}"/>
    <cellStyle name="Note 2 23 5" xfId="1030" xr:uid="{EA5DA62B-820E-43AC-85BA-0333211158FB}"/>
    <cellStyle name="Note 2 24" xfId="1031" xr:uid="{AC247AA0-4BE3-4313-97C5-4248D4048AA7}"/>
    <cellStyle name="Note 2 25" xfId="1032" xr:uid="{DDAD588B-8EB5-43C6-8FAE-5F03F72D282E}"/>
    <cellStyle name="Note 2 26" xfId="1033" xr:uid="{FCFA42FA-6953-4C4D-9A26-BF82B210AF12}"/>
    <cellStyle name="Note 2 27" xfId="1034" xr:uid="{08ED31BC-08A8-418F-B21A-963C754D82F3}"/>
    <cellStyle name="Note 2 3" xfId="1035" xr:uid="{7E386B3A-19F5-4FFC-9367-7EEDAFBBFD3F}"/>
    <cellStyle name="Note 2 3 2" xfId="1036" xr:uid="{7D711C83-5D5B-49F6-A06C-9627E1EAF70B}"/>
    <cellStyle name="Note 2 3 3" xfId="1037" xr:uid="{0DCCDB68-08DA-4F72-A008-6B8447620F50}"/>
    <cellStyle name="Note 2 3 4" xfId="1038" xr:uid="{E5701870-3907-49E1-8904-7FEFF3749FDD}"/>
    <cellStyle name="Note 2 3 5" xfId="1039" xr:uid="{C298266A-6540-4649-8564-40F0E939073C}"/>
    <cellStyle name="Note 2 4" xfId="1040" xr:uid="{7AA202AE-1E5A-446D-9D74-FEDA586B528A}"/>
    <cellStyle name="Note 2 4 2" xfId="1041" xr:uid="{DB1EDEBC-0828-49AB-9B5B-760B7741A6FF}"/>
    <cellStyle name="Note 2 4 3" xfId="1042" xr:uid="{0AA96557-A2FB-497D-8909-E3FFB0C60A06}"/>
    <cellStyle name="Note 2 4 4" xfId="1043" xr:uid="{1316E7AF-29E0-49D2-9D3E-95317F044ACC}"/>
    <cellStyle name="Note 2 4 5" xfId="1044" xr:uid="{0255FFF4-542A-4CE7-95A4-68078C782461}"/>
    <cellStyle name="Note 2 5" xfId="1045" xr:uid="{FCB137E2-A842-44AB-972F-4EBC15E44447}"/>
    <cellStyle name="Note 2 5 2" xfId="1046" xr:uid="{DC4F7826-594B-4D49-BD04-CFE21439EDD3}"/>
    <cellStyle name="Note 2 5 3" xfId="1047" xr:uid="{9D9D0E59-9A15-474F-88C9-586D0B6BB6BA}"/>
    <cellStyle name="Note 2 5 4" xfId="1048" xr:uid="{061DA34D-3A0C-428B-A630-AFBB3FE22170}"/>
    <cellStyle name="Note 2 5 5" xfId="1049" xr:uid="{E3CC0EFB-3C41-4CC5-BAD9-91EB92127019}"/>
    <cellStyle name="Note 2 6" xfId="1050" xr:uid="{237A8A46-983B-4236-AD8C-3CB8691460DC}"/>
    <cellStyle name="Note 2 6 2" xfId="1051" xr:uid="{4B453183-8B4D-4859-A979-C66CA7B75CC1}"/>
    <cellStyle name="Note 2 6 3" xfId="1052" xr:uid="{F0B8D558-C7A8-400F-9347-9384BBB83E19}"/>
    <cellStyle name="Note 2 6 4" xfId="1053" xr:uid="{9C0FD6DE-33D4-441A-BCDE-9F62D363BBD0}"/>
    <cellStyle name="Note 2 6 5" xfId="1054" xr:uid="{8A73AE9B-648D-4811-B37F-4E62DBA08EC7}"/>
    <cellStyle name="Note 2 7" xfId="1055" xr:uid="{0B0846D3-8373-4DBE-889E-A4739D3D0429}"/>
    <cellStyle name="Note 2 7 2" xfId="1056" xr:uid="{DDE432FF-D3DB-48AD-BA73-EFB270483EA4}"/>
    <cellStyle name="Note 2 7 3" xfId="1057" xr:uid="{31A3064F-FA3A-46A4-855F-0CA016D238A9}"/>
    <cellStyle name="Note 2 7 4" xfId="1058" xr:uid="{E57765D3-514A-4064-835F-55939A1242C9}"/>
    <cellStyle name="Note 2 7 5" xfId="1059" xr:uid="{ED3873A5-0256-43CF-96F2-85C5FBE10C3E}"/>
    <cellStyle name="Note 2 8" xfId="1060" xr:uid="{59EED949-33B6-4DBA-8B3E-F048E3BA4BB5}"/>
    <cellStyle name="Note 2 8 2" xfId="1061" xr:uid="{D7A96219-5A8E-4C9E-817B-2A3F8A5D4746}"/>
    <cellStyle name="Note 2 8 3" xfId="1062" xr:uid="{5DC69234-1533-42BF-A1A2-C81149B72181}"/>
    <cellStyle name="Note 2 8 4" xfId="1063" xr:uid="{7F579978-826E-4D2E-A656-5B76A3A7DACA}"/>
    <cellStyle name="Note 2 8 5" xfId="1064" xr:uid="{4515C902-CCDB-4903-B9B6-296A8957A8D2}"/>
    <cellStyle name="Note 2 9" xfId="1065" xr:uid="{41B79E41-E8EC-42C7-BFAD-FCCD263D0615}"/>
    <cellStyle name="Note 2 9 2" xfId="1066" xr:uid="{F7D88C76-8686-436F-9D93-47367137C411}"/>
    <cellStyle name="Note 2 9 3" xfId="1067" xr:uid="{AC60E622-401F-4595-8B13-C21A70617FAA}"/>
    <cellStyle name="Note 2 9 4" xfId="1068" xr:uid="{11964013-DC65-4A68-9661-00F36769CE8C}"/>
    <cellStyle name="Note 2 9 5" xfId="1069" xr:uid="{481D3027-AFD1-4461-9E32-6C6EDD4C2A2B}"/>
    <cellStyle name="Note 20" xfId="1070" xr:uid="{9E10ADAC-3575-4AE3-BDCD-545BE93E7052}"/>
    <cellStyle name="Note 20 2" xfId="1071" xr:uid="{CDCC0AC9-F945-4649-BD6F-1E9C20B7EE5A}"/>
    <cellStyle name="Note 20 3" xfId="1072" xr:uid="{11C739D9-4FED-44F6-9CA8-8A51336B8B50}"/>
    <cellStyle name="Note 20 4" xfId="1073" xr:uid="{A9035EE2-3434-4390-B0A9-A2BA6417B5E9}"/>
    <cellStyle name="Note 20 5" xfId="1074" xr:uid="{BE534916-996B-461C-A062-FB01128B50A4}"/>
    <cellStyle name="Note 21" xfId="1075" xr:uid="{4473AF77-8ABF-47BC-9EBD-72F4EA5EF649}"/>
    <cellStyle name="Note 21 2" xfId="1076" xr:uid="{4E51E7AD-6084-4219-B91E-7E7546007B2C}"/>
    <cellStyle name="Note 21 3" xfId="1077" xr:uid="{0BA7CB44-9E15-439C-8CB4-7642AF0D80CC}"/>
    <cellStyle name="Note 21 4" xfId="1078" xr:uid="{9821E08E-5A97-40B0-8E0C-1B8077695773}"/>
    <cellStyle name="Note 21 5" xfId="1079" xr:uid="{A4AD3470-C915-4C35-8819-E4FDEC9D623E}"/>
    <cellStyle name="Note 22" xfId="1080" xr:uid="{F265F1A0-F743-4CAA-894C-95F365C13796}"/>
    <cellStyle name="Note 22 2" xfId="1081" xr:uid="{C12138AE-41D7-4751-9B29-B310AD6FBB00}"/>
    <cellStyle name="Note 22 3" xfId="1082" xr:uid="{A3558FAB-FB39-4340-BD62-A50E6C621470}"/>
    <cellStyle name="Note 22 4" xfId="1083" xr:uid="{6D616A3C-7A0D-4BE2-946F-6DF0D9C1E35C}"/>
    <cellStyle name="Note 22 5" xfId="1084" xr:uid="{314E55B0-C11F-4DFE-AD84-C9B41A8D7864}"/>
    <cellStyle name="Note 23" xfId="1085" xr:uid="{0BA9B5C4-9C08-4BFB-AAA6-58ADC2BBBE8F}"/>
    <cellStyle name="Note 23 2" xfId="1086" xr:uid="{2843C562-E065-4854-AF03-FBC8888415BD}"/>
    <cellStyle name="Note 23 3" xfId="1087" xr:uid="{AF5530D9-9F66-421E-9527-32E4E64262DA}"/>
    <cellStyle name="Note 23 4" xfId="1088" xr:uid="{9DC41A33-1E4F-4182-B420-6B3BCADD34F2}"/>
    <cellStyle name="Note 23 5" xfId="1089" xr:uid="{1EF1AF50-2C4B-42DB-92DD-A481C0D016A3}"/>
    <cellStyle name="Note 3" xfId="1090" xr:uid="{EFE75486-CAAA-459D-8CB0-1AEBFAA7E622}"/>
    <cellStyle name="Note 3 2" xfId="1091" xr:uid="{19DDF1F0-640B-4A4A-8126-34C806AB4E4D}"/>
    <cellStyle name="Note 3 3" xfId="1092" xr:uid="{034FB626-D741-4F44-9212-30B8BEDD2163}"/>
    <cellStyle name="Note 3 4" xfId="1093" xr:uid="{544DC76D-C5CC-4286-9809-6CA7EE532E0F}"/>
    <cellStyle name="Note 3 5" xfId="1094" xr:uid="{CAC4F6E1-8E12-4852-B48D-E7212C9B67E9}"/>
    <cellStyle name="Note 4" xfId="1095" xr:uid="{F4D7F7F2-9B10-4689-A27A-619EC307CF8A}"/>
    <cellStyle name="Note 4 2" xfId="1096" xr:uid="{76705CB4-14B4-4E48-945C-940EFB18BA76}"/>
    <cellStyle name="Note 4 3" xfId="1097" xr:uid="{CAEE9738-D977-4837-B816-B16234AE8F5C}"/>
    <cellStyle name="Note 4 4" xfId="1098" xr:uid="{2845D7BC-E654-4B8C-9E73-DC093CC569E5}"/>
    <cellStyle name="Note 4 5" xfId="1099" xr:uid="{DEA6D16E-56C1-46AC-8374-CE74D30D4BB9}"/>
    <cellStyle name="Note 5" xfId="1100" xr:uid="{3AB7C1F4-499A-4152-9418-C6F5ECE1EAC3}"/>
    <cellStyle name="Note 5 2" xfId="1101" xr:uid="{06FE8C8E-5697-440D-A1F1-E1F9B7D606D5}"/>
    <cellStyle name="Note 5 3" xfId="1102" xr:uid="{574D745D-575C-4ABD-8952-1F039EB1ED65}"/>
    <cellStyle name="Note 5 4" xfId="1103" xr:uid="{A90FFDAD-8D6E-4417-BE71-A8ABA252AD05}"/>
    <cellStyle name="Note 5 5" xfId="1104" xr:uid="{D323E776-E07B-4396-BDB9-D0FE703EE1FF}"/>
    <cellStyle name="Note 6" xfId="1105" xr:uid="{DE886D9B-B211-43B7-9E72-B7AC74B27EC5}"/>
    <cellStyle name="Note 6 2" xfId="1106" xr:uid="{038B8495-19B8-4A6B-B032-88FB8B2E5542}"/>
    <cellStyle name="Note 6 3" xfId="1107" xr:uid="{522BC906-A739-4594-9111-2FA5D7FE6077}"/>
    <cellStyle name="Note 6 4" xfId="1108" xr:uid="{0EF98A8C-308A-42C5-9726-8066C7D34510}"/>
    <cellStyle name="Note 6 5" xfId="1109" xr:uid="{DDB7BCFA-FEF6-485B-A357-71B54400D367}"/>
    <cellStyle name="Note 7" xfId="1110" xr:uid="{9D3EED8E-2C36-482F-BEE2-05F3535D4224}"/>
    <cellStyle name="Note 7 2" xfId="1111" xr:uid="{46B3C559-1C51-4C18-9CD2-DD41D9CCE7EB}"/>
    <cellStyle name="Note 7 3" xfId="1112" xr:uid="{9A240E09-CEF2-4908-AC13-5EEC2449186B}"/>
    <cellStyle name="Note 7 4" xfId="1113" xr:uid="{2091F2AA-8AF6-4EA3-8054-D10C329A38F6}"/>
    <cellStyle name="Note 7 5" xfId="1114" xr:uid="{7C8D4E80-8859-47B3-AB3C-2E085F11DC93}"/>
    <cellStyle name="Note 8" xfId="1115" xr:uid="{D0309C70-0643-4BD6-8C8A-926C11041BD6}"/>
    <cellStyle name="Note 8 2" xfId="1116" xr:uid="{DFCDA25C-59DF-49EC-B47D-5F24D195B1F7}"/>
    <cellStyle name="Note 8 3" xfId="1117" xr:uid="{CF6D97FE-2A2B-4260-B57A-BEEB304C3950}"/>
    <cellStyle name="Note 8 4" xfId="1118" xr:uid="{2CB68A59-E28A-42A4-B044-5E48F6793406}"/>
    <cellStyle name="Note 8 5" xfId="1119" xr:uid="{28326996-C95D-48DC-9D93-6529886E7668}"/>
    <cellStyle name="Note 9" xfId="1120" xr:uid="{31F3495D-8D43-4AB9-A86D-ABC178EBD8B5}"/>
    <cellStyle name="Note 9 2" xfId="1121" xr:uid="{D6573678-3284-4D3E-BFDD-EA1FECB5CA8D}"/>
    <cellStyle name="Note 9 3" xfId="1122" xr:uid="{097860BC-9487-429E-A66F-A6D142CB184C}"/>
    <cellStyle name="Note 9 4" xfId="1123" xr:uid="{243C40FE-A219-40F9-A7C6-28B0B9659084}"/>
    <cellStyle name="Note 9 5" xfId="1124" xr:uid="{1151F10C-C0FF-4E4D-AB09-2E50458B456D}"/>
    <cellStyle name="Output 10" xfId="1125" xr:uid="{329503F7-09A0-4994-9DB9-32945058424B}"/>
    <cellStyle name="Output 11" xfId="1126" xr:uid="{37310196-E4A6-4F44-93F8-CBFD44351400}"/>
    <cellStyle name="Output 12" xfId="1127" xr:uid="{9178F514-6CEE-427B-BCBC-EAAD9F56EB50}"/>
    <cellStyle name="Output 13" xfId="1128" xr:uid="{F4B62BA6-59F1-439F-93FA-4E1D6422D85A}"/>
    <cellStyle name="Output 14" xfId="1129" xr:uid="{63634610-8A61-4E45-ACC7-0A31059DDC2D}"/>
    <cellStyle name="Output 15" xfId="1130" xr:uid="{9785E2A1-65E8-4318-91AE-341448ED3E61}"/>
    <cellStyle name="Output 16" xfId="1131" xr:uid="{DC5BCC35-BCE8-4686-98CE-8B310D989786}"/>
    <cellStyle name="Output 17" xfId="1132" xr:uid="{8CA5561E-9490-4A95-9278-8A5E0EADAB74}"/>
    <cellStyle name="Output 18" xfId="1133" xr:uid="{1706032F-1BA6-4DE4-B4C7-B5E3FD735987}"/>
    <cellStyle name="Output 19" xfId="1134" xr:uid="{D0A20EC8-DC71-49A5-95A0-22FC583E361A}"/>
    <cellStyle name="Output 2" xfId="1135" xr:uid="{B089E21E-09DA-406D-9D7C-4435660DC49F}"/>
    <cellStyle name="Output 20" xfId="1136" xr:uid="{8F29850D-A93A-4A2C-ABBE-FE675F365D41}"/>
    <cellStyle name="Output 21" xfId="1137" xr:uid="{77EA763F-5B74-4144-A447-CD308919D49C}"/>
    <cellStyle name="Output 22" xfId="1138" xr:uid="{D4C5E3E9-3BB6-48E6-BB47-FF1DB59FC4C9}"/>
    <cellStyle name="Output 23" xfId="1139" xr:uid="{B1E8552A-DB9E-44CB-8363-35EA8B9D0ED2}"/>
    <cellStyle name="Output 3" xfId="1140" xr:uid="{3FB0673E-BA01-4A29-A888-5D47567A2FE7}"/>
    <cellStyle name="Output 4" xfId="1141" xr:uid="{766007FB-F15A-47EE-AAF1-5B237924B92B}"/>
    <cellStyle name="Output 5" xfId="1142" xr:uid="{68123449-036E-41E8-AA22-ECE77A393FB6}"/>
    <cellStyle name="Output 6" xfId="1143" xr:uid="{3B3D3312-631A-4D75-B54A-BF9A5F371326}"/>
    <cellStyle name="Output 7" xfId="1144" xr:uid="{9D0906CA-E031-4896-9023-D1961AA957BA}"/>
    <cellStyle name="Output 8" xfId="1145" xr:uid="{CF6C36FE-6963-4076-A0B9-C4D780E72AC2}"/>
    <cellStyle name="Output 9" xfId="1146" xr:uid="{C746445F-FC4C-4849-8CB4-6B1AFF2F3CF9}"/>
    <cellStyle name="Title 10" xfId="1147" xr:uid="{F8546CA8-9967-47E9-B736-2CC65379BA76}"/>
    <cellStyle name="Title 11" xfId="1148" xr:uid="{E647AD67-811C-4531-8113-FDB9ABEEEA84}"/>
    <cellStyle name="Title 12" xfId="1149" xr:uid="{D3C1BD22-4676-4FCF-8B23-48F4BEBD3A59}"/>
    <cellStyle name="Title 13" xfId="1150" xr:uid="{D253461F-09D0-4F3C-8023-58675E2C5638}"/>
    <cellStyle name="Title 14" xfId="1151" xr:uid="{52D978CB-6314-432D-9303-1DEAC659D99E}"/>
    <cellStyle name="Title 15" xfId="1152" xr:uid="{6CBDFFA5-8D2D-4FF1-A392-BD03DC9853A8}"/>
    <cellStyle name="Title 16" xfId="1153" xr:uid="{28162BD9-E291-41D1-9B70-9F950F3463F4}"/>
    <cellStyle name="Title 17" xfId="1154" xr:uid="{DACEA437-F2BB-4473-9B82-96DE362D6687}"/>
    <cellStyle name="Title 18" xfId="1155" xr:uid="{5203EF1C-D072-4E67-BCC4-93B412302C16}"/>
    <cellStyle name="Title 19" xfId="1156" xr:uid="{82F83A4C-D723-4B3A-A478-D3723928B138}"/>
    <cellStyle name="Title 2" xfId="1157" xr:uid="{A54D7B22-1ED1-41F2-A77C-05BD1B3B423C}"/>
    <cellStyle name="Title 20" xfId="1158" xr:uid="{90A589E6-3B35-4C5B-A0EC-50F4273C7A66}"/>
    <cellStyle name="Title 21" xfId="1159" xr:uid="{949E76D0-1D9E-4C69-81FC-34D9FBA4BCE5}"/>
    <cellStyle name="Title 22" xfId="1160" xr:uid="{D25CAA2C-D830-44BD-821B-F20443CB1D5E}"/>
    <cellStyle name="Title 23" xfId="1161" xr:uid="{38856081-2B85-49E6-8316-4690D90EF8D9}"/>
    <cellStyle name="Title 3" xfId="1162" xr:uid="{2AE027E2-07B7-4A37-8728-91FCE58BF70D}"/>
    <cellStyle name="Title 4" xfId="1163" xr:uid="{0CE6D413-72B1-4B43-ACDB-B31713A71F65}"/>
    <cellStyle name="Title 5" xfId="1164" xr:uid="{0861B280-1DFF-4E04-8A92-41F691ECADC1}"/>
    <cellStyle name="Title 6" xfId="1165" xr:uid="{6470E2CB-C208-481B-B3BE-60FB3011E563}"/>
    <cellStyle name="Title 7" xfId="1166" xr:uid="{C6E23776-DE96-45D9-976C-F69EA719658A}"/>
    <cellStyle name="Title 8" xfId="1167" xr:uid="{03541ECA-3B06-412B-B4C9-E5EBE49BF44D}"/>
    <cellStyle name="Title 9" xfId="1168" xr:uid="{BED1BE77-3B6D-4EC2-8471-B1A683CBAC70}"/>
    <cellStyle name="Total 10" xfId="1169" xr:uid="{27F9C3DD-9F94-4867-A710-6BF9B90E1F37}"/>
    <cellStyle name="Total 11" xfId="1170" xr:uid="{61A90863-3CA8-4F49-BFEF-0F24E6F328B7}"/>
    <cellStyle name="Total 12" xfId="1171" xr:uid="{35AD5862-3AEA-4E04-AD46-A38B504CF304}"/>
    <cellStyle name="Total 13" xfId="1172" xr:uid="{E64E0E06-3375-4976-8F88-B2765ECBEB54}"/>
    <cellStyle name="Total 14" xfId="1173" xr:uid="{57943518-E9DC-4E53-895B-18A50ACFF900}"/>
    <cellStyle name="Total 15" xfId="1174" xr:uid="{B32FA3D4-85D0-473A-BD16-891DFDD118DC}"/>
    <cellStyle name="Total 16" xfId="1175" xr:uid="{0E37E32B-031C-4698-8B54-F7602E474367}"/>
    <cellStyle name="Total 17" xfId="1176" xr:uid="{1930B5A2-34D0-4C23-BD04-1D70C9B6E01C}"/>
    <cellStyle name="Total 18" xfId="1177" xr:uid="{1AB0E40E-AAD5-435F-9B9B-D47627085B88}"/>
    <cellStyle name="Total 19" xfId="1178" xr:uid="{5E4D282B-FB26-495B-B36C-E9135AD9030A}"/>
    <cellStyle name="Total 2" xfId="1179" xr:uid="{FAA7C02D-4EBE-473A-B212-6EA0E8129AAC}"/>
    <cellStyle name="Total 20" xfId="1180" xr:uid="{BD8AD1E5-A207-492A-9FEF-26DCECAC755F}"/>
    <cellStyle name="Total 21" xfId="1181" xr:uid="{7ACF5C95-D4CC-4889-AEC2-803AE4AAB8FF}"/>
    <cellStyle name="Total 22" xfId="1182" xr:uid="{04D87A52-5EA9-4BF7-95B7-769DC52A5CB8}"/>
    <cellStyle name="Total 23" xfId="1183" xr:uid="{556C5896-B50E-4B0C-A8CB-70693C6AD5CD}"/>
    <cellStyle name="Total 3" xfId="1184" xr:uid="{2AC63EE4-0C7F-487E-A2C7-9334A3A55947}"/>
    <cellStyle name="Total 4" xfId="1185" xr:uid="{8DB39B19-7BAD-47B8-8A10-5169AFC07DA6}"/>
    <cellStyle name="Total 5" xfId="1186" xr:uid="{0460C496-215D-49E5-9122-5CA016B43C8A}"/>
    <cellStyle name="Total 6" xfId="1187" xr:uid="{6DA278EE-9466-4472-AB9C-CA503D3F8269}"/>
    <cellStyle name="Total 7" xfId="1188" xr:uid="{5AA8AE43-4D1B-404E-8E88-4664C7355B5B}"/>
    <cellStyle name="Total 8" xfId="1189" xr:uid="{7E0E64E3-2876-4AA8-86F9-2A6D57715D4E}"/>
    <cellStyle name="Total 9" xfId="1190" xr:uid="{59ACFC1C-C209-4670-8320-9758966212D4}"/>
    <cellStyle name="Warning Text 10" xfId="1191" xr:uid="{86CE7704-9A04-4793-98EB-758C05EFA41D}"/>
    <cellStyle name="Warning Text 11" xfId="1192" xr:uid="{DC422FC2-B3CE-4DC8-AF42-0730DBE30B35}"/>
    <cellStyle name="Warning Text 12" xfId="1193" xr:uid="{F1FE080B-E9B4-438B-88F6-3C363E18D659}"/>
    <cellStyle name="Warning Text 13" xfId="1194" xr:uid="{66562B00-08C2-472C-BADB-0F179A2F832C}"/>
    <cellStyle name="Warning Text 14" xfId="1195" xr:uid="{75D9C39A-4C14-45CF-AD6E-3340CB6BF4D6}"/>
    <cellStyle name="Warning Text 15" xfId="1196" xr:uid="{CB7E3C4A-B1AA-46C0-A49B-2DFC78F15309}"/>
    <cellStyle name="Warning Text 16" xfId="1197" xr:uid="{7B3B7155-3E62-4712-9000-D16125317CCD}"/>
    <cellStyle name="Warning Text 17" xfId="1198" xr:uid="{D101565F-B763-412F-9625-82FA88C9A5C5}"/>
    <cellStyle name="Warning Text 18" xfId="1199" xr:uid="{FA75F339-065D-40AD-9D4D-34CA84604493}"/>
    <cellStyle name="Warning Text 19" xfId="1200" xr:uid="{D180CDE6-2A01-4783-97F3-2623D036C83A}"/>
    <cellStyle name="Warning Text 2" xfId="1201" xr:uid="{512E5CF8-BB15-4AF0-9BF4-CDB544039A64}"/>
    <cellStyle name="Warning Text 20" xfId="1202" xr:uid="{5D22277C-FA31-4253-A014-B1566E6FE3F4}"/>
    <cellStyle name="Warning Text 21" xfId="1203" xr:uid="{DB4CD261-35EB-480F-AD95-5359253C385D}"/>
    <cellStyle name="Warning Text 22" xfId="1204" xr:uid="{6A29E748-119C-435F-B944-3FDEB7B160B2}"/>
    <cellStyle name="Warning Text 23" xfId="1205" xr:uid="{36E3E3A2-218B-45B5-AB67-96B94A7808BD}"/>
    <cellStyle name="Warning Text 3" xfId="1206" xr:uid="{391B1878-7309-4B4A-A7CD-78329395C27A}"/>
    <cellStyle name="Warning Text 4" xfId="1207" xr:uid="{064B8B72-811A-46A9-A529-21BD50E613A4}"/>
    <cellStyle name="Warning Text 5" xfId="1208" xr:uid="{E1BFE12C-672D-427D-BA58-82306CAD82C7}"/>
    <cellStyle name="Warning Text 6" xfId="1209" xr:uid="{7A362E69-29D6-447A-9195-C48EFDCD57E7}"/>
    <cellStyle name="Warning Text 7" xfId="1210" xr:uid="{0624775C-CD91-431C-A95F-7B1568B77DDD}"/>
    <cellStyle name="Warning Text 8" xfId="1211" xr:uid="{D30CBBF7-C324-4AD5-B343-5B0C466BB0F8}"/>
    <cellStyle name="Warning Text 9" xfId="1212" xr:uid="{ACB2EFBC-52E5-4F31-B36F-3006E9C461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F52"/>
  <sheetViews>
    <sheetView tabSelected="1" topLeftCell="A16" zoomScale="85" zoomScaleNormal="85" workbookViewId="0">
      <selection activeCell="H9" sqref="H9"/>
    </sheetView>
  </sheetViews>
  <sheetFormatPr defaultColWidth="26.5546875" defaultRowHeight="14.4" x14ac:dyDescent="0.3"/>
  <cols>
    <col min="1" max="1" width="12.6640625" customWidth="1"/>
    <col min="2" max="2" width="35.21875" style="24" customWidth="1"/>
    <col min="3" max="3" width="18" customWidth="1"/>
    <col min="4" max="4" width="26.6640625" customWidth="1"/>
    <col min="5" max="5" width="16" customWidth="1"/>
    <col min="6" max="6" width="18.5546875" style="19" customWidth="1"/>
  </cols>
  <sheetData>
    <row r="1" spans="1:6" ht="42.6" customHeight="1" x14ac:dyDescent="0.3">
      <c r="A1" s="25" t="s">
        <v>0</v>
      </c>
      <c r="B1" s="25"/>
      <c r="C1" s="25"/>
      <c r="D1" s="25"/>
      <c r="E1" s="25"/>
      <c r="F1" s="25"/>
    </row>
    <row r="2" spans="1:6" ht="43.2" customHeight="1" x14ac:dyDescent="0.3">
      <c r="A2" s="1" t="s">
        <v>1</v>
      </c>
      <c r="B2" s="21" t="s">
        <v>2</v>
      </c>
      <c r="C2" s="2" t="s">
        <v>3</v>
      </c>
      <c r="D2" s="2" t="s">
        <v>4</v>
      </c>
      <c r="E2" s="2" t="s">
        <v>5</v>
      </c>
      <c r="F2" s="16" t="s">
        <v>6</v>
      </c>
    </row>
    <row r="3" spans="1:6" s="6" customFormat="1" ht="21.6" customHeight="1" x14ac:dyDescent="0.3">
      <c r="A3" s="31" t="s">
        <v>34</v>
      </c>
      <c r="B3" s="32"/>
      <c r="C3" s="32"/>
      <c r="D3" s="32"/>
      <c r="E3" s="32"/>
      <c r="F3" s="33"/>
    </row>
    <row r="4" spans="1:6" s="6" customFormat="1" ht="43.2" customHeight="1" x14ac:dyDescent="0.3">
      <c r="A4" s="12" t="s">
        <v>34</v>
      </c>
      <c r="B4" s="22" t="s">
        <v>24</v>
      </c>
      <c r="C4" s="5" t="s">
        <v>10</v>
      </c>
      <c r="D4" s="8" t="s">
        <v>8</v>
      </c>
      <c r="E4" s="9">
        <v>251</v>
      </c>
      <c r="F4" s="10">
        <v>748300</v>
      </c>
    </row>
    <row r="5" spans="1:6" s="6" customFormat="1" ht="43.2" customHeight="1" x14ac:dyDescent="0.3">
      <c r="A5" s="12" t="s">
        <v>34</v>
      </c>
      <c r="B5" s="23" t="s">
        <v>11</v>
      </c>
      <c r="C5" s="5" t="s">
        <v>10</v>
      </c>
      <c r="D5" s="5" t="s">
        <v>23</v>
      </c>
      <c r="E5" s="9">
        <v>7</v>
      </c>
      <c r="F5" s="10">
        <f>7*6000</f>
        <v>42000</v>
      </c>
    </row>
    <row r="6" spans="1:6" s="6" customFormat="1" ht="43.2" customHeight="1" x14ac:dyDescent="0.3">
      <c r="A6" s="12" t="s">
        <v>34</v>
      </c>
      <c r="B6" s="23" t="s">
        <v>15</v>
      </c>
      <c r="C6" s="5" t="s">
        <v>21</v>
      </c>
      <c r="D6" s="8" t="s">
        <v>22</v>
      </c>
      <c r="E6" s="26">
        <v>720</v>
      </c>
      <c r="F6" s="27">
        <v>2276000</v>
      </c>
    </row>
    <row r="7" spans="1:6" s="6" customFormat="1" ht="43.2" customHeight="1" x14ac:dyDescent="0.3">
      <c r="A7" s="12" t="s">
        <v>34</v>
      </c>
      <c r="B7" s="23" t="s">
        <v>16</v>
      </c>
      <c r="C7" s="5" t="s">
        <v>21</v>
      </c>
      <c r="D7" s="8" t="s">
        <v>22</v>
      </c>
      <c r="E7" s="26"/>
      <c r="F7" s="27"/>
    </row>
    <row r="8" spans="1:6" s="6" customFormat="1" ht="43.2" customHeight="1" x14ac:dyDescent="0.3">
      <c r="A8" s="12" t="s">
        <v>34</v>
      </c>
      <c r="B8" s="23" t="s">
        <v>17</v>
      </c>
      <c r="C8" s="5" t="s">
        <v>21</v>
      </c>
      <c r="D8" s="8" t="s">
        <v>22</v>
      </c>
      <c r="E8" s="26"/>
      <c r="F8" s="27"/>
    </row>
    <row r="9" spans="1:6" s="6" customFormat="1" ht="43.2" customHeight="1" x14ac:dyDescent="0.3">
      <c r="A9" s="12" t="s">
        <v>34</v>
      </c>
      <c r="B9" s="23" t="s">
        <v>28</v>
      </c>
      <c r="C9" s="5" t="s">
        <v>21</v>
      </c>
      <c r="D9" s="8" t="s">
        <v>22</v>
      </c>
      <c r="E9" s="26"/>
      <c r="F9" s="27"/>
    </row>
    <row r="10" spans="1:6" s="6" customFormat="1" ht="43.2" customHeight="1" x14ac:dyDescent="0.3">
      <c r="A10" s="12" t="s">
        <v>34</v>
      </c>
      <c r="B10" s="23" t="s">
        <v>19</v>
      </c>
      <c r="C10" s="5" t="s">
        <v>21</v>
      </c>
      <c r="D10" s="8" t="s">
        <v>22</v>
      </c>
      <c r="E10" s="26"/>
      <c r="F10" s="27"/>
    </row>
    <row r="11" spans="1:6" s="6" customFormat="1" ht="43.2" customHeight="1" x14ac:dyDescent="0.3">
      <c r="A11" s="12" t="s">
        <v>34</v>
      </c>
      <c r="B11" s="23" t="s">
        <v>29</v>
      </c>
      <c r="C11" s="5" t="s">
        <v>21</v>
      </c>
      <c r="D11" s="8" t="s">
        <v>22</v>
      </c>
      <c r="E11" s="26"/>
      <c r="F11" s="27"/>
    </row>
    <row r="12" spans="1:6" s="6" customFormat="1" ht="21.6" customHeight="1" x14ac:dyDescent="0.3">
      <c r="A12" s="31" t="s">
        <v>35</v>
      </c>
      <c r="B12" s="32"/>
      <c r="C12" s="32"/>
      <c r="D12" s="32"/>
      <c r="E12" s="32"/>
      <c r="F12" s="33"/>
    </row>
    <row r="13" spans="1:6" s="6" customFormat="1" ht="43.2" customHeight="1" x14ac:dyDescent="0.3">
      <c r="A13" s="12" t="s">
        <v>35</v>
      </c>
      <c r="B13" s="22" t="s">
        <v>24</v>
      </c>
      <c r="C13" s="5" t="s">
        <v>10</v>
      </c>
      <c r="D13" s="8" t="s">
        <v>8</v>
      </c>
      <c r="E13" s="17">
        <v>204</v>
      </c>
      <c r="F13" s="10" t="s">
        <v>36</v>
      </c>
    </row>
    <row r="14" spans="1:6" s="6" customFormat="1" ht="43.2" customHeight="1" x14ac:dyDescent="0.3">
      <c r="A14" s="12" t="s">
        <v>35</v>
      </c>
      <c r="B14" s="23" t="s">
        <v>11</v>
      </c>
      <c r="C14" s="5" t="s">
        <v>10</v>
      </c>
      <c r="D14" s="5" t="s">
        <v>23</v>
      </c>
      <c r="E14" s="17">
        <v>20</v>
      </c>
      <c r="F14" s="10" t="s">
        <v>37</v>
      </c>
    </row>
    <row r="15" spans="1:6" s="6" customFormat="1" ht="43.2" customHeight="1" x14ac:dyDescent="0.3">
      <c r="A15" s="12" t="s">
        <v>35</v>
      </c>
      <c r="B15" s="23" t="s">
        <v>15</v>
      </c>
      <c r="C15" s="5" t="s">
        <v>21</v>
      </c>
      <c r="D15" s="8" t="s">
        <v>22</v>
      </c>
      <c r="E15" s="35">
        <v>891</v>
      </c>
      <c r="F15" s="38">
        <v>2883000</v>
      </c>
    </row>
    <row r="16" spans="1:6" s="6" customFormat="1" ht="43.2" customHeight="1" x14ac:dyDescent="0.3">
      <c r="A16" s="12" t="s">
        <v>35</v>
      </c>
      <c r="B16" s="23" t="s">
        <v>16</v>
      </c>
      <c r="C16" s="5" t="s">
        <v>21</v>
      </c>
      <c r="D16" s="8" t="s">
        <v>22</v>
      </c>
      <c r="E16" s="36"/>
      <c r="F16" s="39"/>
    </row>
    <row r="17" spans="1:6" s="6" customFormat="1" ht="43.2" customHeight="1" x14ac:dyDescent="0.3">
      <c r="A17" s="12" t="s">
        <v>35</v>
      </c>
      <c r="B17" s="23" t="s">
        <v>17</v>
      </c>
      <c r="C17" s="5" t="s">
        <v>21</v>
      </c>
      <c r="D17" s="8" t="s">
        <v>22</v>
      </c>
      <c r="E17" s="36"/>
      <c r="F17" s="39"/>
    </row>
    <row r="18" spans="1:6" s="6" customFormat="1" ht="43.2" customHeight="1" x14ac:dyDescent="0.3">
      <c r="A18" s="12" t="s">
        <v>35</v>
      </c>
      <c r="B18" s="23" t="s">
        <v>28</v>
      </c>
      <c r="C18" s="5" t="s">
        <v>21</v>
      </c>
      <c r="D18" s="8" t="s">
        <v>22</v>
      </c>
      <c r="E18" s="36"/>
      <c r="F18" s="39"/>
    </row>
    <row r="19" spans="1:6" s="6" customFormat="1" ht="43.2" customHeight="1" x14ac:dyDescent="0.3">
      <c r="A19" s="12" t="s">
        <v>35</v>
      </c>
      <c r="B19" s="23" t="s">
        <v>19</v>
      </c>
      <c r="C19" s="5" t="s">
        <v>21</v>
      </c>
      <c r="D19" s="8" t="s">
        <v>22</v>
      </c>
      <c r="E19" s="36"/>
      <c r="F19" s="39"/>
    </row>
    <row r="20" spans="1:6" s="6" customFormat="1" ht="43.2" customHeight="1" x14ac:dyDescent="0.3">
      <c r="A20" s="12" t="s">
        <v>35</v>
      </c>
      <c r="B20" s="23" t="s">
        <v>29</v>
      </c>
      <c r="C20" s="5" t="s">
        <v>21</v>
      </c>
      <c r="D20" s="8" t="s">
        <v>22</v>
      </c>
      <c r="E20" s="37"/>
      <c r="F20" s="40"/>
    </row>
    <row r="21" spans="1:6" s="6" customFormat="1" ht="21.6" customHeight="1" x14ac:dyDescent="0.3">
      <c r="A21" s="31" t="s">
        <v>30</v>
      </c>
      <c r="B21" s="32"/>
      <c r="C21" s="32"/>
      <c r="D21" s="32"/>
      <c r="E21" s="32"/>
      <c r="F21" s="33"/>
    </row>
    <row r="22" spans="1:6" s="6" customFormat="1" ht="43.2" customHeight="1" x14ac:dyDescent="0.3">
      <c r="A22" s="13" t="s">
        <v>30</v>
      </c>
      <c r="B22" s="22" t="s">
        <v>24</v>
      </c>
      <c r="C22" s="5" t="s">
        <v>10</v>
      </c>
      <c r="D22" s="8" t="s">
        <v>8</v>
      </c>
      <c r="E22" s="5">
        <v>206</v>
      </c>
      <c r="F22" s="3" t="s">
        <v>25</v>
      </c>
    </row>
    <row r="23" spans="1:6" s="6" customFormat="1" ht="43.2" customHeight="1" x14ac:dyDescent="0.3">
      <c r="A23" s="13" t="s">
        <v>30</v>
      </c>
      <c r="B23" s="23" t="s">
        <v>11</v>
      </c>
      <c r="C23" s="5" t="s">
        <v>10</v>
      </c>
      <c r="D23" s="5" t="s">
        <v>23</v>
      </c>
      <c r="E23" s="5">
        <v>92</v>
      </c>
      <c r="F23" s="7" t="s">
        <v>26</v>
      </c>
    </row>
    <row r="24" spans="1:6" s="6" customFormat="1" ht="43.2" customHeight="1" x14ac:dyDescent="0.3">
      <c r="A24" s="13" t="s">
        <v>30</v>
      </c>
      <c r="B24" s="23" t="s">
        <v>13</v>
      </c>
      <c r="C24" s="5" t="s">
        <v>10</v>
      </c>
      <c r="D24" s="5" t="s">
        <v>23</v>
      </c>
      <c r="E24" s="5">
        <v>38</v>
      </c>
      <c r="F24" s="7" t="s">
        <v>27</v>
      </c>
    </row>
    <row r="25" spans="1:6" s="6" customFormat="1" ht="43.2" customHeight="1" x14ac:dyDescent="0.3">
      <c r="A25" s="13" t="s">
        <v>38</v>
      </c>
      <c r="B25" s="23" t="s">
        <v>39</v>
      </c>
      <c r="C25" s="5" t="s">
        <v>10</v>
      </c>
      <c r="D25" s="5" t="s">
        <v>23</v>
      </c>
      <c r="E25" s="5">
        <v>1</v>
      </c>
      <c r="F25" s="7">
        <v>36300</v>
      </c>
    </row>
    <row r="26" spans="1:6" s="6" customFormat="1" ht="43.2" customHeight="1" x14ac:dyDescent="0.3">
      <c r="A26" s="13" t="s">
        <v>30</v>
      </c>
      <c r="B26" s="23" t="s">
        <v>15</v>
      </c>
      <c r="C26" s="5" t="s">
        <v>21</v>
      </c>
      <c r="D26" s="8" t="s">
        <v>22</v>
      </c>
      <c r="E26" s="5">
        <v>17</v>
      </c>
      <c r="F26" s="11">
        <v>85000</v>
      </c>
    </row>
    <row r="27" spans="1:6" s="6" customFormat="1" ht="43.2" customHeight="1" x14ac:dyDescent="0.3">
      <c r="A27" s="13" t="s">
        <v>30</v>
      </c>
      <c r="B27" s="23" t="s">
        <v>16</v>
      </c>
      <c r="C27" s="5" t="s">
        <v>21</v>
      </c>
      <c r="D27" s="8" t="s">
        <v>22</v>
      </c>
      <c r="E27" s="5">
        <v>12</v>
      </c>
      <c r="F27" s="11">
        <v>261000</v>
      </c>
    </row>
    <row r="28" spans="1:6" s="6" customFormat="1" ht="43.2" customHeight="1" x14ac:dyDescent="0.3">
      <c r="A28" s="13" t="s">
        <v>30</v>
      </c>
      <c r="B28" s="23" t="s">
        <v>17</v>
      </c>
      <c r="C28" s="5" t="s">
        <v>21</v>
      </c>
      <c r="D28" s="8" t="s">
        <v>22</v>
      </c>
      <c r="E28" s="5">
        <v>731</v>
      </c>
      <c r="F28" s="11">
        <v>2322000</v>
      </c>
    </row>
    <row r="29" spans="1:6" s="6" customFormat="1" ht="43.2" customHeight="1" x14ac:dyDescent="0.3">
      <c r="A29" s="13" t="s">
        <v>30</v>
      </c>
      <c r="B29" s="23" t="s">
        <v>28</v>
      </c>
      <c r="C29" s="5" t="s">
        <v>21</v>
      </c>
      <c r="D29" s="8" t="s">
        <v>22</v>
      </c>
      <c r="E29" s="5">
        <v>3</v>
      </c>
      <c r="F29" s="11">
        <v>150000</v>
      </c>
    </row>
    <row r="30" spans="1:6" s="6" customFormat="1" ht="43.2" customHeight="1" x14ac:dyDescent="0.3">
      <c r="A30" s="13" t="s">
        <v>30</v>
      </c>
      <c r="B30" s="23" t="s">
        <v>19</v>
      </c>
      <c r="C30" s="5" t="s">
        <v>21</v>
      </c>
      <c r="D30" s="8" t="s">
        <v>22</v>
      </c>
      <c r="E30" s="5">
        <v>202</v>
      </c>
      <c r="F30" s="11">
        <v>1010000</v>
      </c>
    </row>
    <row r="31" spans="1:6" s="6" customFormat="1" ht="43.2" customHeight="1" x14ac:dyDescent="0.3">
      <c r="A31" s="13" t="s">
        <v>30</v>
      </c>
      <c r="B31" s="23" t="s">
        <v>29</v>
      </c>
      <c r="C31" s="5" t="s">
        <v>21</v>
      </c>
      <c r="D31" s="8" t="s">
        <v>22</v>
      </c>
      <c r="E31" s="5">
        <v>10</v>
      </c>
      <c r="F31" s="3">
        <v>220500</v>
      </c>
    </row>
    <row r="32" spans="1:6" s="6" customFormat="1" ht="23.4" customHeight="1" x14ac:dyDescent="0.3">
      <c r="A32" s="28" t="s">
        <v>7</v>
      </c>
      <c r="B32" s="29"/>
      <c r="C32" s="29"/>
      <c r="D32" s="29"/>
      <c r="E32" s="29"/>
      <c r="F32" s="30"/>
    </row>
    <row r="33" spans="1:6" s="6" customFormat="1" ht="43.2" customHeight="1" x14ac:dyDescent="0.3">
      <c r="A33" s="8" t="s">
        <v>7</v>
      </c>
      <c r="B33" s="22" t="s">
        <v>24</v>
      </c>
      <c r="C33" s="5" t="s">
        <v>10</v>
      </c>
      <c r="D33" s="8" t="s">
        <v>8</v>
      </c>
      <c r="E33" s="5">
        <v>205</v>
      </c>
      <c r="F33" s="3" t="s">
        <v>9</v>
      </c>
    </row>
    <row r="34" spans="1:6" s="6" customFormat="1" ht="43.2" customHeight="1" x14ac:dyDescent="0.3">
      <c r="A34" s="8" t="s">
        <v>7</v>
      </c>
      <c r="B34" s="23" t="s">
        <v>11</v>
      </c>
      <c r="C34" s="5" t="s">
        <v>10</v>
      </c>
      <c r="D34" s="5" t="s">
        <v>23</v>
      </c>
      <c r="E34" s="5">
        <v>148</v>
      </c>
      <c r="F34" s="7" t="s">
        <v>12</v>
      </c>
    </row>
    <row r="35" spans="1:6" s="6" customFormat="1" ht="43.2" customHeight="1" x14ac:dyDescent="0.3">
      <c r="A35" s="8" t="s">
        <v>7</v>
      </c>
      <c r="B35" s="23" t="s">
        <v>13</v>
      </c>
      <c r="C35" s="5" t="s">
        <v>10</v>
      </c>
      <c r="D35" s="5" t="s">
        <v>23</v>
      </c>
      <c r="E35" s="5">
        <v>56</v>
      </c>
      <c r="F35" s="7" t="s">
        <v>14</v>
      </c>
    </row>
    <row r="36" spans="1:6" s="6" customFormat="1" ht="43.2" customHeight="1" x14ac:dyDescent="0.3">
      <c r="A36" s="8" t="s">
        <v>40</v>
      </c>
      <c r="B36" s="23" t="s">
        <v>39</v>
      </c>
      <c r="C36" s="5" t="s">
        <v>10</v>
      </c>
      <c r="D36" s="5" t="s">
        <v>23</v>
      </c>
      <c r="E36" s="5">
        <v>2</v>
      </c>
      <c r="F36" s="7">
        <v>72600</v>
      </c>
    </row>
    <row r="37" spans="1:6" s="6" customFormat="1" ht="43.2" customHeight="1" x14ac:dyDescent="0.3">
      <c r="A37" s="8" t="s">
        <v>7</v>
      </c>
      <c r="B37" s="23" t="s">
        <v>15</v>
      </c>
      <c r="C37" s="5" t="s">
        <v>21</v>
      </c>
      <c r="D37" s="8" t="s">
        <v>22</v>
      </c>
      <c r="E37" s="5">
        <v>50</v>
      </c>
      <c r="F37" s="4">
        <v>50000</v>
      </c>
    </row>
    <row r="38" spans="1:6" s="6" customFormat="1" ht="43.2" customHeight="1" x14ac:dyDescent="0.3">
      <c r="A38" s="8" t="s">
        <v>7</v>
      </c>
      <c r="B38" s="23" t="s">
        <v>16</v>
      </c>
      <c r="C38" s="5" t="s">
        <v>21</v>
      </c>
      <c r="D38" s="8" t="s">
        <v>22</v>
      </c>
      <c r="E38" s="5">
        <v>11</v>
      </c>
      <c r="F38" s="4">
        <v>277000</v>
      </c>
    </row>
    <row r="39" spans="1:6" s="6" customFormat="1" ht="43.2" customHeight="1" x14ac:dyDescent="0.3">
      <c r="A39" s="8" t="s">
        <v>7</v>
      </c>
      <c r="B39" s="23" t="s">
        <v>17</v>
      </c>
      <c r="C39" s="5" t="s">
        <v>21</v>
      </c>
      <c r="D39" s="8" t="s">
        <v>22</v>
      </c>
      <c r="E39" s="5">
        <v>709</v>
      </c>
      <c r="F39" s="4">
        <v>2538500</v>
      </c>
    </row>
    <row r="40" spans="1:6" s="6" customFormat="1" ht="43.2" customHeight="1" x14ac:dyDescent="0.3">
      <c r="A40" s="8" t="s">
        <v>7</v>
      </c>
      <c r="B40" s="23" t="s">
        <v>18</v>
      </c>
      <c r="C40" s="5" t="s">
        <v>21</v>
      </c>
      <c r="D40" s="8" t="s">
        <v>22</v>
      </c>
      <c r="E40" s="5">
        <v>11</v>
      </c>
      <c r="F40" s="4">
        <f>167000+110000</f>
        <v>277000</v>
      </c>
    </row>
    <row r="41" spans="1:6" s="6" customFormat="1" ht="43.2" customHeight="1" x14ac:dyDescent="0.3">
      <c r="A41" s="8" t="s">
        <v>7</v>
      </c>
      <c r="B41" s="23" t="s">
        <v>19</v>
      </c>
      <c r="C41" s="5" t="s">
        <v>21</v>
      </c>
      <c r="D41" s="8" t="s">
        <v>22</v>
      </c>
      <c r="E41" s="5">
        <v>223</v>
      </c>
      <c r="F41" s="4">
        <v>941000</v>
      </c>
    </row>
    <row r="42" spans="1:6" s="6" customFormat="1" ht="43.2" customHeight="1" x14ac:dyDescent="0.3">
      <c r="A42" s="8" t="s">
        <v>7</v>
      </c>
      <c r="B42" s="23" t="s">
        <v>20</v>
      </c>
      <c r="C42" s="5" t="s">
        <v>21</v>
      </c>
      <c r="D42" s="8" t="s">
        <v>22</v>
      </c>
      <c r="E42" s="5">
        <v>28</v>
      </c>
      <c r="F42" s="7">
        <f>215000+296000+23000+65000+20000</f>
        <v>619000</v>
      </c>
    </row>
    <row r="43" spans="1:6" s="6" customFormat="1" ht="25.8" customHeight="1" x14ac:dyDescent="0.3">
      <c r="A43" s="34" t="s">
        <v>31</v>
      </c>
      <c r="B43" s="34"/>
      <c r="C43" s="34"/>
      <c r="D43" s="34"/>
      <c r="E43" s="34"/>
      <c r="F43" s="34"/>
    </row>
    <row r="44" spans="1:6" s="6" customFormat="1" ht="43.2" customHeight="1" x14ac:dyDescent="0.3">
      <c r="A44" s="8" t="s">
        <v>31</v>
      </c>
      <c r="B44" s="22" t="s">
        <v>24</v>
      </c>
      <c r="C44" s="5" t="s">
        <v>10</v>
      </c>
      <c r="D44" s="8" t="s">
        <v>8</v>
      </c>
      <c r="E44" s="14">
        <v>201</v>
      </c>
      <c r="F44" s="20">
        <v>1215100</v>
      </c>
    </row>
    <row r="45" spans="1:6" s="6" customFormat="1" ht="43.2" customHeight="1" x14ac:dyDescent="0.3">
      <c r="A45" s="8" t="s">
        <v>31</v>
      </c>
      <c r="B45" s="23" t="s">
        <v>11</v>
      </c>
      <c r="C45" s="5" t="s">
        <v>10</v>
      </c>
      <c r="D45" s="5" t="s">
        <v>23</v>
      </c>
      <c r="E45" s="14">
        <v>209</v>
      </c>
      <c r="F45" s="9">
        <v>2508000</v>
      </c>
    </row>
    <row r="46" spans="1:6" s="6" customFormat="1" ht="43.2" customHeight="1" x14ac:dyDescent="0.3">
      <c r="A46" s="8" t="s">
        <v>41</v>
      </c>
      <c r="B46" s="23" t="s">
        <v>42</v>
      </c>
      <c r="C46" s="5" t="s">
        <v>10</v>
      </c>
      <c r="D46" s="5" t="s">
        <v>23</v>
      </c>
      <c r="E46" s="14">
        <v>3</v>
      </c>
      <c r="F46" s="9">
        <v>108600</v>
      </c>
    </row>
    <row r="47" spans="1:6" s="6" customFormat="1" ht="38.4" customHeight="1" x14ac:dyDescent="0.3">
      <c r="A47" s="8" t="s">
        <v>31</v>
      </c>
      <c r="B47" s="23" t="s">
        <v>32</v>
      </c>
      <c r="C47" s="5" t="s">
        <v>10</v>
      </c>
      <c r="D47" s="5" t="s">
        <v>33</v>
      </c>
      <c r="E47" s="14">
        <v>867</v>
      </c>
      <c r="F47" s="9">
        <v>4947000</v>
      </c>
    </row>
    <row r="48" spans="1:6" s="6" customFormat="1" ht="43.2" customHeight="1" x14ac:dyDescent="0.3">
      <c r="A48" s="8" t="s">
        <v>31</v>
      </c>
      <c r="B48" s="23" t="s">
        <v>15</v>
      </c>
      <c r="C48" s="5" t="s">
        <v>21</v>
      </c>
      <c r="D48" s="8" t="s">
        <v>22</v>
      </c>
      <c r="E48" s="15">
        <v>20</v>
      </c>
      <c r="F48" s="18">
        <v>100000</v>
      </c>
    </row>
    <row r="49" spans="1:6" s="6" customFormat="1" ht="43.2" customHeight="1" x14ac:dyDescent="0.3">
      <c r="A49" s="8" t="s">
        <v>31</v>
      </c>
      <c r="B49" s="23" t="s">
        <v>16</v>
      </c>
      <c r="C49" s="5" t="s">
        <v>21</v>
      </c>
      <c r="D49" s="8" t="s">
        <v>22</v>
      </c>
      <c r="E49" s="15">
        <v>9</v>
      </c>
      <c r="F49" s="18">
        <v>227000</v>
      </c>
    </row>
    <row r="50" spans="1:6" s="6" customFormat="1" ht="43.2" customHeight="1" x14ac:dyDescent="0.3">
      <c r="A50" s="8" t="s">
        <v>31</v>
      </c>
      <c r="B50" s="23" t="s">
        <v>17</v>
      </c>
      <c r="C50" s="5" t="s">
        <v>21</v>
      </c>
      <c r="D50" s="8" t="s">
        <v>22</v>
      </c>
      <c r="E50" s="15">
        <v>903</v>
      </c>
      <c r="F50" s="18">
        <v>3627500</v>
      </c>
    </row>
    <row r="51" spans="1:6" s="6" customFormat="1" ht="43.2" customHeight="1" x14ac:dyDescent="0.3">
      <c r="A51" s="8" t="s">
        <v>31</v>
      </c>
      <c r="B51" s="23" t="s">
        <v>18</v>
      </c>
      <c r="C51" s="5" t="s">
        <v>21</v>
      </c>
      <c r="D51" s="8" t="s">
        <v>22</v>
      </c>
      <c r="E51" s="15">
        <v>2</v>
      </c>
      <c r="F51" s="18">
        <v>119000</v>
      </c>
    </row>
    <row r="52" spans="1:6" s="6" customFormat="1" ht="43.2" customHeight="1" x14ac:dyDescent="0.3">
      <c r="A52" s="8" t="s">
        <v>31</v>
      </c>
      <c r="B52" s="23" t="s">
        <v>19</v>
      </c>
      <c r="C52" s="5" t="s">
        <v>21</v>
      </c>
      <c r="D52" s="8" t="s">
        <v>22</v>
      </c>
      <c r="E52" s="15">
        <v>164</v>
      </c>
      <c r="F52" s="18">
        <v>675000</v>
      </c>
    </row>
  </sheetData>
  <mergeCells count="10">
    <mergeCell ref="A43:F43"/>
    <mergeCell ref="A12:F12"/>
    <mergeCell ref="A3:F3"/>
    <mergeCell ref="E15:E20"/>
    <mergeCell ref="F15:F20"/>
    <mergeCell ref="A1:F1"/>
    <mergeCell ref="E6:E11"/>
    <mergeCell ref="F6:F11"/>
    <mergeCell ref="A32:F32"/>
    <mergeCell ref="A21:F21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THE</cp:lastModifiedBy>
  <cp:lastPrinted>2024-06-17T08:56:19Z</cp:lastPrinted>
  <dcterms:created xsi:type="dcterms:W3CDTF">2023-10-17T05:18:26Z</dcterms:created>
  <dcterms:modified xsi:type="dcterms:W3CDTF">2024-06-18T07:17:08Z</dcterms:modified>
</cp:coreProperties>
</file>